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H9" i="1" s="1"/>
  <c r="G8" i="1"/>
  <c r="F8" i="1"/>
  <c r="F9" i="1" s="1"/>
  <c r="E8" i="1"/>
  <c r="D8" i="1"/>
  <c r="H7" i="1"/>
  <c r="G7" i="1"/>
  <c r="G9" i="1" s="1"/>
  <c r="F7" i="1"/>
  <c r="E7" i="1"/>
  <c r="E9" i="1" s="1"/>
  <c r="D7" i="1"/>
  <c r="C9" i="1"/>
  <c r="D9" i="1" l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<sst xmlns="http://schemas.openxmlformats.org/spreadsheetml/2006/main" count="28" uniqueCount="20">
  <si>
    <t>Продукт</t>
  </si>
  <si>
    <t>Белки</t>
  </si>
  <si>
    <t>Углеводы</t>
  </si>
  <si>
    <t>Жиры</t>
  </si>
  <si>
    <t>Каллорийность</t>
  </si>
  <si>
    <t>Банан</t>
  </si>
  <si>
    <t>Грецкий орех</t>
  </si>
  <si>
    <t>Гречка</t>
  </si>
  <si>
    <t>Капуста</t>
  </si>
  <si>
    <t>Картошка</t>
  </si>
  <si>
    <t>Курага</t>
  </si>
  <si>
    <t>Куриная грудка</t>
  </si>
  <si>
    <t>Куриное бедро без кожи</t>
  </si>
  <si>
    <t>Куриное бедро с кожей</t>
  </si>
  <si>
    <t>Куриные крылья с кожей</t>
  </si>
  <si>
    <t>Миндаль</t>
  </si>
  <si>
    <t>День 1</t>
  </si>
  <si>
    <t>Вес</t>
  </si>
  <si>
    <t>Итого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</si>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</sst>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164" fontId="0" fillId="0" borderId="5" xfId="0" applyNumberFormat="1" applyBorder="1"/>
    <xf numFmtId="0" fontId="1" fillId="0" borderId="5" xfId="0" applyFont="1" applyFill="1" applyBorder="1" applyAlignment="1">
      <alignment horizontal="right"/>
    </xf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0" fontId="0" fillId="0" borderId="10" xfId="0" applyBorder="1"/>
    <xf numFmtId="0" fontId="0" fillId="0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tabSelected="1" workbookViewId="0">
      <selection activeCell="F15" sqref="F15"/>
    </sheetView>
  </sheetViews>
  <sheetFormatPr defaultRowHeight="15" x14ac:dyDescent="0.25"/>
  <cols>
    <col min="2" max="2" width="24.7109375" customWidth="1"/>
    <col min="7" max="7" width="17.28515625" customWidth="1"/>
    <col min="8" max="8" width="15.7109375" customWidth="1"/>
    <col min="9" max="9" width="28" customWidth="1"/>
    <col min="13" max="13" width="16.42578125" customWidth="1"/>
  </cols>
  <sheetData>
    <row r="4" spans="1:14" ht="15.75" thickBot="1" x14ac:dyDescent="0.3"/>
    <row r="5" spans="1:14" x14ac:dyDescent="0.25">
      <c r="A5" s="4" t="s">
        <v>16</v>
      </c>
      <c r="I5" s="1" t="s">
        <v>0</v>
      </c>
      <c r="J5" s="2" t="s">
        <v>1</v>
      </c>
      <c r="K5" s="2" t="s">
        <v>2</v>
      </c>
      <c r="L5" s="2" t="s">
        <v>3</v>
      </c>
      <c r="M5" s="2" t="s">
        <v>4</v>
      </c>
      <c r="N5" s="12" t="s">
        <v>19</v>
      </c>
    </row>
    <row r="6" spans="1:14" x14ac:dyDescent="0.25">
      <c r="A6" s="4"/>
      <c r="B6" s="4" t="s">
        <v>0</v>
      </c>
      <c r="C6" s="4" t="s">
        <v>17</v>
      </c>
      <c r="D6" s="4" t="s">
        <v>1</v>
      </c>
      <c r="E6" s="4" t="s">
        <v>2</v>
      </c>
      <c r="F6" s="4" t="s">
        <v>3</v>
      </c>
      <c r="G6" s="4" t="s">
        <v>4</v>
      </c>
      <c r="H6" s="6" t="s">
        <v>19</v>
      </c>
      <c r="I6" s="16" t="s">
        <v>5</v>
      </c>
      <c r="J6" s="4">
        <v>1.1000000000000001</v>
      </c>
      <c r="K6" s="4">
        <v>22.9</v>
      </c>
      <c r="L6" s="4">
        <v>0.3</v>
      </c>
      <c r="M6" s="4">
        <f t="shared" ref="M6:M16" si="0">J6*4+K6*4+L6*9</f>
        <v>98.7</v>
      </c>
      <c r="N6" s="7">
        <v>1</v>
      </c>
    </row>
    <row r="7" spans="1:14" x14ac:dyDescent="0.25">
      <c r="A7" s="4"/>
      <c r="B7" s="4" t="s">
        <v>7</v>
      </c>
      <c r="C7" s="4">
        <v>200</v>
      </c>
      <c r="D7" s="4">
        <f>J8*C7/100</f>
        <v>25.2</v>
      </c>
      <c r="E7" s="4">
        <f>K8*C7/100</f>
        <v>128</v>
      </c>
      <c r="F7" s="4">
        <f>L8*C7/100</f>
        <v>6.6</v>
      </c>
      <c r="G7" s="4">
        <f>M8*C7/100</f>
        <v>672.2</v>
      </c>
      <c r="H7" s="4">
        <f>N8*C7/100</f>
        <v>6</v>
      </c>
      <c r="I7" s="16" t="s">
        <v>6</v>
      </c>
      <c r="J7" s="4">
        <v>15.4</v>
      </c>
      <c r="K7" s="4">
        <v>13.6</v>
      </c>
      <c r="L7" s="4">
        <v>65.400000000000006</v>
      </c>
      <c r="M7" s="4">
        <f t="shared" si="0"/>
        <v>704.6</v>
      </c>
      <c r="N7" s="7">
        <v>2</v>
      </c>
    </row>
    <row r="8" spans="1:14" x14ac:dyDescent="0.25">
      <c r="B8" s="4" t="s">
        <v>14</v>
      </c>
      <c r="C8" s="4">
        <v>150</v>
      </c>
      <c r="D8" s="4">
        <f>J15*C8/100</f>
        <v>40.200000000000003</v>
      </c>
      <c r="E8" s="4">
        <f>K15*C8/100</f>
        <v>0</v>
      </c>
      <c r="F8" s="4">
        <f>L15*C8/100</f>
        <v>29.1</v>
      </c>
      <c r="G8" s="4">
        <f>M15*C8/100</f>
        <v>422.7</v>
      </c>
      <c r="H8" s="4">
        <f>N15*C8/100</f>
        <v>15</v>
      </c>
      <c r="I8" s="17" t="s">
        <v>7</v>
      </c>
      <c r="J8" s="6">
        <v>12.6</v>
      </c>
      <c r="K8" s="6">
        <v>64</v>
      </c>
      <c r="L8" s="6">
        <v>3.3</v>
      </c>
      <c r="M8" s="6">
        <f t="shared" si="0"/>
        <v>336.09999999999997</v>
      </c>
      <c r="N8" s="7">
        <v>3</v>
      </c>
    </row>
    <row r="9" spans="1:14" x14ac:dyDescent="0.25">
      <c r="B9" s="9" t="s">
        <v>18</v>
      </c>
      <c r="C9" s="10">
        <f>SUM(C7:C8)</f>
        <v>350</v>
      </c>
      <c r="D9" s="11">
        <f>SUM(D7:D8)</f>
        <v>65.400000000000006</v>
      </c>
      <c r="E9" s="11">
        <f>SUM(E7:E8)</f>
        <v>128</v>
      </c>
      <c r="F9" s="11">
        <f>SUM(F7:F8)</f>
        <v>35.700000000000003</v>
      </c>
      <c r="G9" s="11">
        <f>SUM(G7:G8)</f>
        <v>1094.9000000000001</v>
      </c>
      <c r="H9" s="10">
        <f>SUM(H7:H8)</f>
        <v>21</v>
      </c>
      <c r="I9" s="17" t="s">
        <v>8</v>
      </c>
      <c r="J9" s="6">
        <v>1.2</v>
      </c>
      <c r="K9" s="6">
        <v>5.8</v>
      </c>
      <c r="L9" s="6">
        <v>0.1</v>
      </c>
      <c r="M9" s="6">
        <f t="shared" si="0"/>
        <v>28.9</v>
      </c>
      <c r="N9" s="7">
        <v>4</v>
      </c>
    </row>
    <row r="10" spans="1:14" x14ac:dyDescent="0.25">
      <c r="I10" s="3" t="s">
        <v>9</v>
      </c>
      <c r="J10" s="4">
        <v>2</v>
      </c>
      <c r="K10" s="4">
        <v>17.5</v>
      </c>
      <c r="L10" s="4">
        <v>0.1</v>
      </c>
      <c r="M10" s="4">
        <f t="shared" si="0"/>
        <v>78.900000000000006</v>
      </c>
      <c r="N10" s="7">
        <v>5</v>
      </c>
    </row>
    <row r="11" spans="1:14" x14ac:dyDescent="0.25">
      <c r="I11" s="3" t="s">
        <v>10</v>
      </c>
      <c r="J11" s="4">
        <v>3.4</v>
      </c>
      <c r="K11" s="4">
        <v>0.5</v>
      </c>
      <c r="L11" s="4">
        <v>62.6</v>
      </c>
      <c r="M11" s="4">
        <f t="shared" si="0"/>
        <v>579</v>
      </c>
      <c r="N11" s="7">
        <v>6</v>
      </c>
    </row>
    <row r="12" spans="1:14" x14ac:dyDescent="0.25">
      <c r="I12" s="5" t="s">
        <v>11</v>
      </c>
      <c r="J12" s="6">
        <v>23</v>
      </c>
      <c r="K12" s="6">
        <v>0.4</v>
      </c>
      <c r="L12" s="6">
        <v>1.9</v>
      </c>
      <c r="M12" s="6">
        <f t="shared" si="0"/>
        <v>110.69999999999999</v>
      </c>
      <c r="N12" s="7">
        <v>7</v>
      </c>
    </row>
    <row r="13" spans="1:14" x14ac:dyDescent="0.25">
      <c r="I13" s="5" t="s">
        <v>12</v>
      </c>
      <c r="J13" s="6">
        <v>26</v>
      </c>
      <c r="K13" s="6">
        <v>0</v>
      </c>
      <c r="L13" s="6">
        <v>11</v>
      </c>
      <c r="M13" s="6">
        <f t="shared" si="0"/>
        <v>203</v>
      </c>
      <c r="N13" s="7">
        <v>8</v>
      </c>
    </row>
    <row r="14" spans="1:14" x14ac:dyDescent="0.25">
      <c r="I14" s="5" t="s">
        <v>13</v>
      </c>
      <c r="J14" s="6">
        <v>25</v>
      </c>
      <c r="K14" s="6">
        <v>0</v>
      </c>
      <c r="L14" s="8">
        <v>15.5</v>
      </c>
      <c r="M14" s="6">
        <f t="shared" si="0"/>
        <v>239.5</v>
      </c>
      <c r="N14" s="7">
        <v>9</v>
      </c>
    </row>
    <row r="15" spans="1:14" x14ac:dyDescent="0.25">
      <c r="I15" s="5" t="s">
        <v>14</v>
      </c>
      <c r="J15" s="6">
        <v>26.8</v>
      </c>
      <c r="K15" s="6">
        <v>0</v>
      </c>
      <c r="L15" s="6">
        <v>19.399999999999999</v>
      </c>
      <c r="M15" s="6">
        <f t="shared" si="0"/>
        <v>281.8</v>
      </c>
      <c r="N15" s="7">
        <v>10</v>
      </c>
    </row>
    <row r="16" spans="1:14" ht="15.75" thickBot="1" x14ac:dyDescent="0.3">
      <c r="I16" s="13" t="s">
        <v>15</v>
      </c>
      <c r="J16" s="14">
        <v>21.2</v>
      </c>
      <c r="K16" s="14">
        <v>49.5</v>
      </c>
      <c r="L16" s="14">
        <v>21.6</v>
      </c>
      <c r="M16" s="14">
        <f t="shared" si="0"/>
        <v>477.20000000000005</v>
      </c>
      <c r="N16" s="15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2014-12-07T01:41:00Z</dcterms:modified>
</cp:coreProperties>
</file>