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<sst xmlns="http://schemas.openxmlformats.org/spreadsheetml/2006/main" count="3" uniqueCount="1">
  <si>
    <t/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</si>
</sst>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10" borderId="10" xfId="0" applyNumberFormat="1" applyFill="1" applyBorder="1" applyAlignment="1">
      <alignment/>
    </xf>
    <xf numFmtId="0" fontId="0" fillId="14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0" fillId="36" borderId="0" xfId="0" applyNumberFormat="1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6.140625" style="0" customWidth="1"/>
    <col min="2" max="2" width="16.00390625" style="1" customWidth="1"/>
    <col min="3" max="3" width="20.7109375" style="1" customWidth="1"/>
    <col min="4" max="4" width="6.140625" style="0" customWidth="1"/>
    <col min="5" max="6" width="20.7109375" style="0" customWidth="1"/>
    <col min="7" max="8" width="20.8515625" style="0" customWidth="1"/>
    <col min="9" max="9" width="20.00390625" style="0" customWidth="1"/>
  </cols>
  <sheetData>
    <row r="2" spans="1:9" ht="15" customHeight="1">
      <c r="A2" s="14">
        <f>IF(D2,A1+1,A1)</f>
        <v>0</v>
      </c>
      <c r="B2" s="4">
        <v>1338357</v>
      </c>
      <c r="C2" s="5" t="s">
        <v>0</v>
      </c>
      <c r="D2" s="14">
        <f>IF(C2="",0,C2-B2-1)</f>
        <v>0</v>
      </c>
      <c r="E2" s="14">
        <f>VLOOKUP(ROW(E1),A$2:B$17,2,0)</f>
        <v>4055424</v>
      </c>
      <c r="F2" s="14">
        <f>VLOOKUP(ROW(E1),A$2:D$17,4,0)</f>
        <v>1</v>
      </c>
      <c r="G2" s="15">
        <f>E2</f>
        <v>4055424</v>
      </c>
      <c r="H2" s="16">
        <f>IF(G2=G1,H1+1,G2+1)</f>
        <v>4055425</v>
      </c>
      <c r="I2" s="7">
        <v>4055425</v>
      </c>
    </row>
    <row r="3" spans="1:9" ht="15">
      <c r="A3" s="14">
        <f aca="true" t="shared" si="0" ref="A3:A17">IF(D3,A2+1,A2)</f>
        <v>0</v>
      </c>
      <c r="B3" s="4">
        <v>1650147</v>
      </c>
      <c r="C3" s="4">
        <v>1650148</v>
      </c>
      <c r="D3" s="14">
        <f>IF(C3="",0,C3-B3-1)</f>
        <v>0</v>
      </c>
      <c r="E3" s="14">
        <f aca="true" t="shared" si="1" ref="E3:E17">VLOOKUP(ROW(E2),A$2:B$17,2,0)</f>
        <v>4055453</v>
      </c>
      <c r="F3" s="14">
        <f aca="true" t="shared" si="2" ref="F3:F17">VLOOKUP(ROW(E2),A$2:D$17,4,0)</f>
        <v>2</v>
      </c>
      <c r="G3">
        <f>IF(COUNTIF(G$2:G2,G2)=VLOOKUP(G2,E$2:F$17,2,0),INDEX(E$2:E$17,MATCH(G2,E$2:E$17,0)+1),G2)</f>
        <v>4055453</v>
      </c>
      <c r="H3" s="16">
        <f>IF(G3=G2,H2+1,G3+1)</f>
        <v>4055454</v>
      </c>
      <c r="I3" s="9">
        <v>4055454</v>
      </c>
    </row>
    <row r="4" spans="1:9" ht="15">
      <c r="A4" s="14">
        <f t="shared" si="0"/>
        <v>0</v>
      </c>
      <c r="B4" s="4">
        <v>2183289</v>
      </c>
      <c r="C4" s="5" t="s">
        <v>0</v>
      </c>
      <c r="D4" s="14">
        <f aca="true" t="shared" si="3" ref="D4:D17">IF(C4="",0,C4-B4-1)</f>
        <v>0</v>
      </c>
      <c r="E4" s="14">
        <f t="shared" si="1"/>
        <v>4055179</v>
      </c>
      <c r="F4" s="14">
        <f t="shared" si="2"/>
        <v>8</v>
      </c>
      <c r="G4">
        <f>IF(COUNTIF(G$2:G3,G3)=VLOOKUP(G3,E$2:F$17,2,0),INDEX(E$2:E$17,MATCH(G3,E$2:E$17,0)+1),G3)</f>
        <v>4055453</v>
      </c>
      <c r="H4" s="16">
        <f aca="true" t="shared" si="4" ref="H4:H17">IF(G4=G3,H3+1,G4+1)</f>
        <v>4055455</v>
      </c>
      <c r="I4" s="9">
        <v>4055455</v>
      </c>
    </row>
    <row r="5" spans="1:9" ht="15">
      <c r="A5" s="14">
        <f t="shared" si="0"/>
        <v>0</v>
      </c>
      <c r="B5" s="4">
        <v>4055430</v>
      </c>
      <c r="C5" s="4">
        <v>4055431</v>
      </c>
      <c r="D5" s="14">
        <f t="shared" si="3"/>
        <v>0</v>
      </c>
      <c r="E5" s="14">
        <f t="shared" si="1"/>
        <v>4055194</v>
      </c>
      <c r="F5" s="14">
        <f t="shared" si="2"/>
        <v>1</v>
      </c>
      <c r="G5">
        <f>IF(COUNTIF(G$2:G4,G4)=VLOOKUP(G4,E$2:F$17,2,0),INDEX(E$2:E$17,MATCH(G4,E$2:E$17,0)+1),G4)</f>
        <v>4055179</v>
      </c>
      <c r="H5" s="16">
        <f t="shared" si="4"/>
        <v>4055180</v>
      </c>
      <c r="I5" s="10">
        <v>4055180</v>
      </c>
    </row>
    <row r="6" spans="1:15" ht="15">
      <c r="A6" s="14">
        <f t="shared" si="0"/>
        <v>1</v>
      </c>
      <c r="B6" s="6">
        <v>4055424</v>
      </c>
      <c r="C6" s="6">
        <v>4055426</v>
      </c>
      <c r="D6" s="14">
        <f t="shared" si="3"/>
        <v>1</v>
      </c>
      <c r="E6" s="14">
        <f t="shared" si="1"/>
        <v>4055198</v>
      </c>
      <c r="F6" s="14">
        <f t="shared" si="2"/>
        <v>3</v>
      </c>
      <c r="G6">
        <f>IF(COUNTIF(G$2:G5,G5)=VLOOKUP(G5,E$2:F$17,2,0),INDEX(E$2:E$17,MATCH(G5,E$2:E$17,0)+1),G5)</f>
        <v>4055179</v>
      </c>
      <c r="H6" s="16">
        <f t="shared" si="4"/>
        <v>4055181</v>
      </c>
      <c r="I6" s="10">
        <v>4055181</v>
      </c>
      <c r="L6" s="3"/>
      <c r="M6" s="3"/>
      <c r="N6" s="3"/>
      <c r="O6" s="3"/>
    </row>
    <row r="7" spans="1:15" ht="15">
      <c r="A7" s="14">
        <f t="shared" si="0"/>
        <v>2</v>
      </c>
      <c r="B7" s="9">
        <v>4055453</v>
      </c>
      <c r="C7" s="9">
        <v>4055456</v>
      </c>
      <c r="D7" s="14">
        <f t="shared" si="3"/>
        <v>2</v>
      </c>
      <c r="E7" s="14">
        <f t="shared" si="1"/>
        <v>4055218</v>
      </c>
      <c r="F7" s="14">
        <f t="shared" si="2"/>
        <v>1</v>
      </c>
      <c r="G7">
        <f>IF(COUNTIF(G$2:G6,G6)=VLOOKUP(G6,E$2:F$17,2,0),INDEX(E$2:E$17,MATCH(G6,E$2:E$17,0)+1),G6)</f>
        <v>4055179</v>
      </c>
      <c r="H7" s="16">
        <f t="shared" si="4"/>
        <v>4055182</v>
      </c>
      <c r="I7" s="10">
        <v>4055182</v>
      </c>
      <c r="L7" s="3"/>
      <c r="M7" s="2"/>
      <c r="N7" s="3"/>
      <c r="O7" s="3"/>
    </row>
    <row r="8" spans="1:15" ht="15">
      <c r="A8" s="14">
        <f t="shared" si="0"/>
        <v>3</v>
      </c>
      <c r="B8" s="10">
        <v>4055179</v>
      </c>
      <c r="C8" s="10">
        <v>4055188</v>
      </c>
      <c r="D8" s="14">
        <f t="shared" si="3"/>
        <v>8</v>
      </c>
      <c r="E8" s="14" t="e">
        <f t="shared" si="1"/>
        <v>#N/A</v>
      </c>
      <c r="F8" s="14" t="e">
        <f t="shared" si="2"/>
        <v>#N/A</v>
      </c>
      <c r="G8">
        <f>IF(COUNTIF(G$2:G7,G7)=VLOOKUP(G7,E$2:F$17,2,0),INDEX(E$2:E$17,MATCH(G7,E$2:E$17,0)+1),G7)</f>
        <v>4055179</v>
      </c>
      <c r="H8" s="16">
        <f t="shared" si="4"/>
        <v>4055183</v>
      </c>
      <c r="I8" s="10">
        <v>4055183</v>
      </c>
      <c r="L8" s="3"/>
      <c r="M8" s="2"/>
      <c r="N8" s="3"/>
      <c r="O8" s="3"/>
    </row>
    <row r="9" spans="1:15" ht="15">
      <c r="A9" s="14">
        <f t="shared" si="0"/>
        <v>4</v>
      </c>
      <c r="B9" s="11">
        <v>4055194</v>
      </c>
      <c r="C9" s="11">
        <v>4055196</v>
      </c>
      <c r="D9" s="14">
        <f t="shared" si="3"/>
        <v>1</v>
      </c>
      <c r="E9" s="14" t="e">
        <f t="shared" si="1"/>
        <v>#N/A</v>
      </c>
      <c r="F9" s="14" t="e">
        <f t="shared" si="2"/>
        <v>#N/A</v>
      </c>
      <c r="G9">
        <f>IF(COUNTIF(G$2:G8,G8)=VLOOKUP(G8,E$2:F$17,2,0),INDEX(E$2:E$17,MATCH(G8,E$2:E$17,0)+1),G8)</f>
        <v>4055179</v>
      </c>
      <c r="H9" s="16">
        <f t="shared" si="4"/>
        <v>4055184</v>
      </c>
      <c r="I9" s="10">
        <v>4055184</v>
      </c>
      <c r="L9" s="3"/>
      <c r="M9" s="2"/>
      <c r="N9" s="3"/>
      <c r="O9" s="3"/>
    </row>
    <row r="10" spans="1:15" ht="15">
      <c r="A10" s="14">
        <f t="shared" si="0"/>
        <v>5</v>
      </c>
      <c r="B10" s="8">
        <v>4055198</v>
      </c>
      <c r="C10" s="8">
        <v>4055202</v>
      </c>
      <c r="D10" s="14">
        <f t="shared" si="3"/>
        <v>3</v>
      </c>
      <c r="E10" s="14" t="e">
        <f t="shared" si="1"/>
        <v>#N/A</v>
      </c>
      <c r="F10" s="14" t="e">
        <f t="shared" si="2"/>
        <v>#N/A</v>
      </c>
      <c r="G10">
        <f>IF(COUNTIF(G$2:G9,G9)=VLOOKUP(G9,E$2:F$17,2,0),INDEX(E$2:E$17,MATCH(G9,E$2:E$17,0)+1),G9)</f>
        <v>4055179</v>
      </c>
      <c r="H10" s="16">
        <f t="shared" si="4"/>
        <v>4055185</v>
      </c>
      <c r="I10" s="10">
        <v>4055185</v>
      </c>
      <c r="L10" s="3"/>
      <c r="M10" s="2"/>
      <c r="N10" s="3"/>
      <c r="O10" s="3"/>
    </row>
    <row r="11" spans="1:15" ht="15">
      <c r="A11" s="14">
        <f t="shared" si="0"/>
        <v>5</v>
      </c>
      <c r="B11" s="4">
        <v>4055213</v>
      </c>
      <c r="C11" s="4">
        <v>4055214</v>
      </c>
      <c r="D11" s="14">
        <f t="shared" si="3"/>
        <v>0</v>
      </c>
      <c r="E11" s="14" t="e">
        <f t="shared" si="1"/>
        <v>#N/A</v>
      </c>
      <c r="F11" s="14" t="e">
        <f t="shared" si="2"/>
        <v>#N/A</v>
      </c>
      <c r="G11">
        <f>IF(COUNTIF(G$2:G10,G10)=VLOOKUP(G10,E$2:F$17,2,0),INDEX(E$2:E$17,MATCH(G10,E$2:E$17,0)+1),G10)</f>
        <v>4055179</v>
      </c>
      <c r="H11" s="16">
        <f t="shared" si="4"/>
        <v>4055186</v>
      </c>
      <c r="I11" s="10">
        <v>4055186</v>
      </c>
      <c r="L11" s="3"/>
      <c r="M11" s="2"/>
      <c r="N11" s="3"/>
      <c r="O11" s="3"/>
    </row>
    <row r="12" spans="1:15" ht="15">
      <c r="A12" s="14">
        <f t="shared" si="0"/>
        <v>6</v>
      </c>
      <c r="B12" s="12">
        <v>4055218</v>
      </c>
      <c r="C12" s="12">
        <v>4055220</v>
      </c>
      <c r="D12" s="14">
        <f t="shared" si="3"/>
        <v>1</v>
      </c>
      <c r="E12" s="14" t="e">
        <f t="shared" si="1"/>
        <v>#N/A</v>
      </c>
      <c r="F12" s="14" t="e">
        <f t="shared" si="2"/>
        <v>#N/A</v>
      </c>
      <c r="G12">
        <f>IF(COUNTIF(G$2:G11,G11)=VLOOKUP(G11,E$2:F$17,2,0),INDEX(E$2:E$17,MATCH(G11,E$2:E$17,0)+1),G11)</f>
        <v>4055179</v>
      </c>
      <c r="H12" s="16">
        <f t="shared" si="4"/>
        <v>4055187</v>
      </c>
      <c r="I12" s="10">
        <v>4055187</v>
      </c>
      <c r="L12" s="3"/>
      <c r="M12" s="2"/>
      <c r="N12" s="3"/>
      <c r="O12" s="3"/>
    </row>
    <row r="13" spans="1:15" ht="15">
      <c r="A13" s="14">
        <f t="shared" si="0"/>
        <v>6</v>
      </c>
      <c r="B13" s="4">
        <v>4055223</v>
      </c>
      <c r="C13" s="5" t="s">
        <v>0</v>
      </c>
      <c r="D13" s="14">
        <f t="shared" si="3"/>
        <v>0</v>
      </c>
      <c r="E13" s="14" t="e">
        <f t="shared" si="1"/>
        <v>#N/A</v>
      </c>
      <c r="F13" s="14" t="e">
        <f t="shared" si="2"/>
        <v>#N/A</v>
      </c>
      <c r="G13">
        <f>IF(COUNTIF(G$2:G12,G12)=VLOOKUP(G12,E$2:F$17,2,0),INDEX(E$2:E$17,MATCH(G12,E$2:E$17,0)+1),G12)</f>
        <v>4055194</v>
      </c>
      <c r="H13" s="16">
        <f t="shared" si="4"/>
        <v>4055195</v>
      </c>
      <c r="I13" s="11">
        <v>4055195</v>
      </c>
      <c r="L13" s="3"/>
      <c r="M13" s="2"/>
      <c r="N13" s="3"/>
      <c r="O13" s="3"/>
    </row>
    <row r="14" spans="1:15" ht="15">
      <c r="A14" s="14">
        <f t="shared" si="0"/>
        <v>6</v>
      </c>
      <c r="B14" s="4"/>
      <c r="C14" s="4"/>
      <c r="D14" s="14">
        <f t="shared" si="3"/>
        <v>0</v>
      </c>
      <c r="E14" s="14" t="e">
        <f t="shared" si="1"/>
        <v>#N/A</v>
      </c>
      <c r="F14" s="14" t="e">
        <f t="shared" si="2"/>
        <v>#N/A</v>
      </c>
      <c r="G14">
        <f>IF(COUNTIF(G$2:G13,G13)=VLOOKUP(G13,E$2:F$17,2,0),INDEX(E$2:E$17,MATCH(G13,E$2:E$17,0)+1),G13)</f>
        <v>4055198</v>
      </c>
      <c r="H14" s="16">
        <f t="shared" si="4"/>
        <v>4055199</v>
      </c>
      <c r="I14" s="8">
        <v>4055199</v>
      </c>
      <c r="L14" s="3"/>
      <c r="M14" s="3"/>
      <c r="N14" s="3"/>
      <c r="O14" s="3"/>
    </row>
    <row r="15" spans="1:15" ht="15">
      <c r="A15" s="14">
        <f t="shared" si="0"/>
        <v>6</v>
      </c>
      <c r="B15" s="4"/>
      <c r="C15" s="4"/>
      <c r="D15" s="14">
        <f t="shared" si="3"/>
        <v>0</v>
      </c>
      <c r="E15" s="14" t="e">
        <f t="shared" si="1"/>
        <v>#N/A</v>
      </c>
      <c r="F15" s="14" t="e">
        <f t="shared" si="2"/>
        <v>#N/A</v>
      </c>
      <c r="G15">
        <f>IF(COUNTIF(G$2:G14,G14)=VLOOKUP(G14,E$2:F$17,2,0),INDEX(E$2:E$17,MATCH(G14,E$2:E$17,0)+1),G14)</f>
        <v>4055198</v>
      </c>
      <c r="H15" s="16">
        <f t="shared" si="4"/>
        <v>4055200</v>
      </c>
      <c r="I15" s="8">
        <v>4055200</v>
      </c>
      <c r="L15" s="3"/>
      <c r="M15" s="3"/>
      <c r="N15" s="3"/>
      <c r="O15" s="3"/>
    </row>
    <row r="16" spans="1:15" ht="15">
      <c r="A16" s="14">
        <f t="shared" si="0"/>
        <v>6</v>
      </c>
      <c r="D16" s="14">
        <f t="shared" si="3"/>
        <v>0</v>
      </c>
      <c r="E16" s="14" t="e">
        <f t="shared" si="1"/>
        <v>#N/A</v>
      </c>
      <c r="F16" s="14" t="e">
        <f t="shared" si="2"/>
        <v>#N/A</v>
      </c>
      <c r="G16">
        <f>IF(COUNTIF(G$2:G15,G15)=VLOOKUP(G15,E$2:F$17,2,0),INDEX(E$2:E$17,MATCH(G15,E$2:E$17,0)+1),G15)</f>
        <v>4055198</v>
      </c>
      <c r="H16" s="16">
        <f t="shared" si="4"/>
        <v>4055201</v>
      </c>
      <c r="I16" s="8">
        <v>4055201</v>
      </c>
      <c r="L16" s="3"/>
      <c r="M16" s="3"/>
      <c r="N16" s="3"/>
      <c r="O16" s="3"/>
    </row>
    <row r="17" spans="1:15" ht="15">
      <c r="A17" s="14">
        <f t="shared" si="0"/>
        <v>6</v>
      </c>
      <c r="D17" s="14">
        <f t="shared" si="3"/>
        <v>0</v>
      </c>
      <c r="E17" s="14" t="e">
        <f t="shared" si="1"/>
        <v>#N/A</v>
      </c>
      <c r="F17" s="14" t="e">
        <f t="shared" si="2"/>
        <v>#N/A</v>
      </c>
      <c r="G17">
        <f>IF(COUNTIF(G$2:G16,G16)=VLOOKUP(G16,E$2:F$17,2,0),INDEX(E$2:E$17,MATCH(G16,E$2:E$17,0)+1),G16)</f>
        <v>4055218</v>
      </c>
      <c r="H17" s="16">
        <f t="shared" si="4"/>
        <v>4055219</v>
      </c>
      <c r="I17" s="12">
        <v>4055219</v>
      </c>
      <c r="L17" s="3"/>
      <c r="M17" s="3"/>
      <c r="N17" s="3"/>
      <c r="O17" s="3"/>
    </row>
    <row r="18" spans="9:15" ht="15">
      <c r="I18" s="13"/>
      <c r="L18" s="3"/>
      <c r="M18" s="3"/>
      <c r="N18" s="3"/>
      <c r="O1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poluninnn</dc:creator>
  <cp:keywords/>
  <dc:description/>
  <cp:lastModifiedBy>admin</cp:lastModifiedBy>
  <dcterms:created xsi:type="dcterms:W3CDTF">2014-12-06T22:34:27Z</dcterms:created>
  <dcterms:modified xsi:type="dcterms:W3CDTF">2014-12-06T19:45:02Z</dcterms:modified>
  <cp:category/>
  <cp:version/>
  <cp:contentType/>
  <cp:contentStatus/>
</cp:coreProperties>
</file>