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activeTab="1"/>
  </bookViews>
  <sheets>
    <sheet name="данные" sheetId="1" r:id="rId1"/>
    <sheet name="свод" sheetId="4" r:id="rId2"/>
  </sheets>
  <calcPr calcId="124519"/>
  <pivotCaches>
    <pivotCache cacheId="7" r:id="rId3"/>
  </pivotCaches>
</workbook>
</file>

<file path=xl/calcChain.xml><?xml version="1.0" encoding="utf-8"?>
<calcChain xmlns="http://schemas.openxmlformats.org/spreadsheetml/2006/main">
  <c r="G3" i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2"/>
</calcChain>
</file>

<file path=xl/sharedStrings.xml><?xml version="1.0" encoding="utf-8"?>
<sst xmlns="http://schemas.openxmlformats.org/spreadsheetml/2006/main" count="613" uniqueCount="185">
  <si>
    <t>дата</t>
  </si>
  <si>
    <t>маршрут</t>
  </si>
  <si>
    <t>А594НН123</t>
  </si>
  <si>
    <t>Абрагамян А.Ж.</t>
  </si>
  <si>
    <t>В763НН123</t>
  </si>
  <si>
    <t>Асатурян А.А</t>
  </si>
  <si>
    <t>К149НН123</t>
  </si>
  <si>
    <t>Савельев П,А,</t>
  </si>
  <si>
    <t>Е466НН123</t>
  </si>
  <si>
    <t>Джансузян А,А,</t>
  </si>
  <si>
    <t>В791НН123</t>
  </si>
  <si>
    <t>Папазян А.М.</t>
  </si>
  <si>
    <t>В749НН123</t>
  </si>
  <si>
    <t>Черноусов А.В.</t>
  </si>
  <si>
    <t>В928НН123</t>
  </si>
  <si>
    <t>Будакян О.А</t>
  </si>
  <si>
    <t>е235нн123</t>
  </si>
  <si>
    <t>Шахламджян А.А.</t>
  </si>
  <si>
    <t>Е430НН123</t>
  </si>
  <si>
    <t>Дарий А.А.</t>
  </si>
  <si>
    <t>В759НН123</t>
  </si>
  <si>
    <t>Романов Ю.М.</t>
  </si>
  <si>
    <t>В786НН123</t>
  </si>
  <si>
    <t>Мумджян Х.М.</t>
  </si>
  <si>
    <t>57,1к</t>
  </si>
  <si>
    <t>В758НН123</t>
  </si>
  <si>
    <t>Зарытовский В.Д.</t>
  </si>
  <si>
    <t>57,2к</t>
  </si>
  <si>
    <t>Е431НН123</t>
  </si>
  <si>
    <t>Абрагамян А,Ж,</t>
  </si>
  <si>
    <t xml:space="preserve">Р 820 КН 123 </t>
  </si>
  <si>
    <t>Крапоткин В.И.</t>
  </si>
  <si>
    <t>Р 128 КН 123</t>
  </si>
  <si>
    <t>Божко  А. И.</t>
  </si>
  <si>
    <t>Е452НН123</t>
  </si>
  <si>
    <t>Кочконян С.С.</t>
  </si>
  <si>
    <t>Р 718 КН 123</t>
  </si>
  <si>
    <t>Чакарян В.Г.</t>
  </si>
  <si>
    <t>Р 188 КН 123</t>
  </si>
  <si>
    <t>Саакян А,А,</t>
  </si>
  <si>
    <t>Р 184 КН 123</t>
  </si>
  <si>
    <t>Прокуровский А.Н.</t>
  </si>
  <si>
    <t>Р 183 КН 123</t>
  </si>
  <si>
    <t>Фомиченко А.Д.</t>
  </si>
  <si>
    <t>в660нн123</t>
  </si>
  <si>
    <t>Карагулян А,К,</t>
  </si>
  <si>
    <t>В403НН123</t>
  </si>
  <si>
    <t>Матосян Г.А.</t>
  </si>
  <si>
    <t>В930НН123</t>
  </si>
  <si>
    <t>Тарасюк В.И.</t>
  </si>
  <si>
    <t>е237нн123</t>
  </si>
  <si>
    <t>Макарян А.С.</t>
  </si>
  <si>
    <t>Е481НН123</t>
  </si>
  <si>
    <t>Упатов В.В.</t>
  </si>
  <si>
    <t>В927НН123</t>
  </si>
  <si>
    <t>Рыманов В,К,</t>
  </si>
  <si>
    <t>В783НН123</t>
  </si>
  <si>
    <t>Зарытовский Д.В.</t>
  </si>
  <si>
    <t>К135НН123</t>
  </si>
  <si>
    <t>Сунгурьян О,С,</t>
  </si>
  <si>
    <t>В398НН123</t>
  </si>
  <si>
    <t>Рыманов К.В.</t>
  </si>
  <si>
    <t>В931НН123</t>
  </si>
  <si>
    <t>Тишаков С.Ф.</t>
  </si>
  <si>
    <t>Е679НН123</t>
  </si>
  <si>
    <t>Епальский А.П.</t>
  </si>
  <si>
    <t>Е462НН123</t>
  </si>
  <si>
    <t>Джиадзе Б.К.</t>
  </si>
  <si>
    <t>е655нн123</t>
  </si>
  <si>
    <t>Суздалев С.В.</t>
  </si>
  <si>
    <t>В 537 НН 123</t>
  </si>
  <si>
    <t>Аветисян А.Г.</t>
  </si>
  <si>
    <t>Р 793 КН 123</t>
  </si>
  <si>
    <t>Ашалян А.А</t>
  </si>
  <si>
    <t>В 533 НН 123</t>
  </si>
  <si>
    <t>Эксузян Р.Д.</t>
  </si>
  <si>
    <t>В 432 НН 123</t>
  </si>
  <si>
    <t>Савченко А.А.</t>
  </si>
  <si>
    <t>Р 117 КН 123</t>
  </si>
  <si>
    <t>Болонкин А.В.</t>
  </si>
  <si>
    <t>В 220 НН 123</t>
  </si>
  <si>
    <t>Самохвалов А.И.</t>
  </si>
  <si>
    <t>В 417 НН 123</t>
  </si>
  <si>
    <t>Агаев М.Т.О.</t>
  </si>
  <si>
    <t>т125нр123</t>
  </si>
  <si>
    <t>Павловский П.П.</t>
  </si>
  <si>
    <t>В 430 НН 123</t>
  </si>
  <si>
    <t>Давтян Г.А</t>
  </si>
  <si>
    <t>В 429 НН 123</t>
  </si>
  <si>
    <t>Каспарьян А.А.</t>
  </si>
  <si>
    <t>В 226 НН 123</t>
  </si>
  <si>
    <t>Галустян К.А.</t>
  </si>
  <si>
    <t>В 428 НН 123</t>
  </si>
  <si>
    <t>Аведян С.М.</t>
  </si>
  <si>
    <t>Р 781 КН 123</t>
  </si>
  <si>
    <t>Гарашко С.И.</t>
  </si>
  <si>
    <t>Е439НН123</t>
  </si>
  <si>
    <t>Курдиян М.В.</t>
  </si>
  <si>
    <t>Е673НН123</t>
  </si>
  <si>
    <t>Куликов А.И.</t>
  </si>
  <si>
    <t>Е261НН123</t>
  </si>
  <si>
    <t>Гюльвердиев М.А.О.</t>
  </si>
  <si>
    <t>а115нн123</t>
  </si>
  <si>
    <t>Черкизов Р.В.</t>
  </si>
  <si>
    <t>А136НН123</t>
  </si>
  <si>
    <t>Авджян С.А.</t>
  </si>
  <si>
    <t>ремонт</t>
  </si>
  <si>
    <t>А140НН123</t>
  </si>
  <si>
    <t>Аведян С,М,</t>
  </si>
  <si>
    <t>А118НН123</t>
  </si>
  <si>
    <t>Шарян Г.С.</t>
  </si>
  <si>
    <t>е663нн123</t>
  </si>
  <si>
    <t>Атанасов В.С.</t>
  </si>
  <si>
    <t>Е486НН123</t>
  </si>
  <si>
    <t>Савенков О.В.</t>
  </si>
  <si>
    <t>Р 811 КН 123</t>
  </si>
  <si>
    <t>Ле А.К.</t>
  </si>
  <si>
    <t>Р 732 КН 123</t>
  </si>
  <si>
    <t>Алексеев А.А.</t>
  </si>
  <si>
    <t>Р 125 КН 123</t>
  </si>
  <si>
    <t>Гноев Л.Н.</t>
  </si>
  <si>
    <t>В 215 НН 123</t>
  </si>
  <si>
    <t>Гуртовенко М.Н.</t>
  </si>
  <si>
    <t>Р 116 КН 123</t>
  </si>
  <si>
    <t>Раров В.А.</t>
  </si>
  <si>
    <t>В 532 НН 123</t>
  </si>
  <si>
    <t>Тамбия Н.А.</t>
  </si>
  <si>
    <t>Р 719 КН 123</t>
  </si>
  <si>
    <t xml:space="preserve">Саркисян А.А. </t>
  </si>
  <si>
    <t>В 218 НН 123</t>
  </si>
  <si>
    <t>Папазян А.А.</t>
  </si>
  <si>
    <t>В 419 НН 123</t>
  </si>
  <si>
    <t>Кешишян А.С.</t>
  </si>
  <si>
    <t>О 653 НЕ 123</t>
  </si>
  <si>
    <t>Авджян А.Г.</t>
  </si>
  <si>
    <t>Е668НН123</t>
  </si>
  <si>
    <t>Нерсесян А.А.</t>
  </si>
  <si>
    <t>В 212 НН 123</t>
  </si>
  <si>
    <t>Еремян Р.А.</t>
  </si>
  <si>
    <t>К134НН123</t>
  </si>
  <si>
    <t>Дгебуадзе К.Д</t>
  </si>
  <si>
    <t>а116нн123</t>
  </si>
  <si>
    <t>Чистяков А.А.</t>
  </si>
  <si>
    <t>А135НН123</t>
  </si>
  <si>
    <t>Бугаев В.Н.</t>
  </si>
  <si>
    <t>В688НН123</t>
  </si>
  <si>
    <t>Довгаленок С.М.</t>
  </si>
  <si>
    <t>К128НН123</t>
  </si>
  <si>
    <t>Торлокян Э.Г.</t>
  </si>
  <si>
    <t>А137НН123</t>
  </si>
  <si>
    <t>Окороков Н.Ф.</t>
  </si>
  <si>
    <t>Р 167 КН 123</t>
  </si>
  <si>
    <t>Топкарян В.В.</t>
  </si>
  <si>
    <t>К 126 НН 123</t>
  </si>
  <si>
    <t>Вартанян В.Г.</t>
  </si>
  <si>
    <t>ИТОГО</t>
  </si>
  <si>
    <t>Хачарян С.В.</t>
  </si>
  <si>
    <t>техпомощь</t>
  </si>
  <si>
    <t>Володин Н.Б.</t>
  </si>
  <si>
    <t>дежурка</t>
  </si>
  <si>
    <t>Е450НН123</t>
  </si>
  <si>
    <t>Яланузян С.К.</t>
  </si>
  <si>
    <t>стажировка</t>
  </si>
  <si>
    <t xml:space="preserve"> </t>
  </si>
  <si>
    <t>Курбанов В.И.</t>
  </si>
  <si>
    <t>Кокорев А.В.</t>
  </si>
  <si>
    <t>заказ</t>
  </si>
  <si>
    <t>Р 821 КН 123</t>
  </si>
  <si>
    <t>Келешян Г.А.</t>
  </si>
  <si>
    <t>Р 724 КН 123</t>
  </si>
  <si>
    <t>Зайцев А.Л.</t>
  </si>
  <si>
    <t>гос.номкр</t>
  </si>
  <si>
    <t>ФИО</t>
  </si>
  <si>
    <t>план</t>
  </si>
  <si>
    <t>факт</t>
  </si>
  <si>
    <t>%</t>
  </si>
  <si>
    <t>(пусто)</t>
  </si>
  <si>
    <t>Общий итог</t>
  </si>
  <si>
    <t>Значения</t>
  </si>
  <si>
    <t>Итог   план</t>
  </si>
  <si>
    <t xml:space="preserve">  план</t>
  </si>
  <si>
    <t>Итог   факт</t>
  </si>
  <si>
    <t xml:space="preserve">  факт</t>
  </si>
  <si>
    <t>Итог полю %</t>
  </si>
  <si>
    <t>полю 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</si>
</sst>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1978.94026747685" createdVersion="3" refreshedVersion="3" minRefreshableVersion="3" recordCount="83">
  <cacheSource type="worksheet">
    <worksheetSource ref="A1:G1048576" sheet="данные"/>
  </cacheSource>
  <cacheFields count="7">
    <cacheField name="дата" numFmtId="0">
      <sharedItems containsString="0" containsBlank="1" containsNumber="1" containsInteger="1" minValue="1" maxValue="1" count="2">
        <n v="1"/>
        <m/>
      </sharedItems>
    </cacheField>
    <cacheField name="маршрут" numFmtId="0">
      <sharedItems containsBlank="1" containsMixedTypes="1" containsNumber="1" minValue="51.1" maxValue="222.1" count="80">
        <n v="51.1"/>
        <n v="56.1"/>
        <n v="56.2"/>
        <n v="56.3"/>
        <n v="56.4"/>
        <n v="56.5"/>
        <n v="56.6"/>
        <n v="56.7"/>
        <n v="56.8"/>
        <n v="56.9"/>
        <s v="57,1к"/>
        <s v="57,2к"/>
        <n v="57.1"/>
        <n v="57.2"/>
        <n v="57.3"/>
        <n v="57.4"/>
        <n v="57.5"/>
        <n v="57.6"/>
        <n v="57.8"/>
        <n v="59.1"/>
        <n v="59.2"/>
        <n v="63.1"/>
        <n v="120.1"/>
        <n v="120.2"/>
        <n v="120.3"/>
        <n v="120.4"/>
        <n v="120.5"/>
        <n v="121.1"/>
        <n v="121.2"/>
        <n v="121.3"/>
        <n v="121.4"/>
        <n v="121.5"/>
        <n v="105.9"/>
        <n v="105.1"/>
        <n v="105.13"/>
        <n v="105.19"/>
        <n v="105.22"/>
        <n v="105.23"/>
        <n v="105.24"/>
        <n v="105.25"/>
        <n v="105.26"/>
        <n v="105.27"/>
        <n v="105.28"/>
        <n v="105.29"/>
        <n v="105.3"/>
        <n v="127.1"/>
        <n v="127.2"/>
        <n v="128.1"/>
        <n v="129.1"/>
        <n v="131.1"/>
        <s v="ремонт"/>
        <n v="132.1"/>
        <n v="136.1"/>
        <n v="171.1"/>
        <n v="135.01"/>
        <n v="135.19999999999999"/>
        <n v="135.30000000000001"/>
        <n v="135.4"/>
        <n v="135.5"/>
        <n v="135.6"/>
        <n v="135.69999999999999"/>
        <n v="135.80000000000001"/>
        <n v="135.9"/>
        <n v="135.1"/>
        <n v="211.1"/>
        <n v="212.1"/>
        <n v="214.1"/>
        <n v="216.1"/>
        <n v="217.1"/>
        <n v="218.1"/>
        <n v="219.1"/>
        <n v="220.1"/>
        <n v="221.1"/>
        <n v="221.2"/>
        <n v="222.1"/>
        <s v="техпомощь"/>
        <s v="дежурка"/>
        <s v="стажировка"/>
        <s v="заказ"/>
        <m/>
      </sharedItems>
    </cacheField>
    <cacheField name="гос.номкр" numFmtId="0">
      <sharedItems containsBlank="1" containsMixedTypes="1" containsNumber="1" containsInteger="1" minValue="837" maxValue="837" count="82">
        <s v="А594НН123"/>
        <s v="В763НН123"/>
        <s v="К149НН123"/>
        <s v="Е466НН123"/>
        <s v="В791НН123"/>
        <s v="В749НН123"/>
        <s v="В928НН123"/>
        <s v="е235нн123"/>
        <s v="Е430НН123"/>
        <s v="В759НН123"/>
        <s v="В786НН123"/>
        <s v="В758НН123"/>
        <s v="Е431НН123"/>
        <s v="Р 820 КН 123 "/>
        <s v="Р 128 КН 123"/>
        <s v="Е452НН123"/>
        <s v="Р 718 КН 123"/>
        <s v="Р 188 КН 123"/>
        <s v="Р 184 КН 123"/>
        <s v="Р 183 КН 123"/>
        <s v="в660нн123"/>
        <s v="В403НН123"/>
        <s v="В930НН123"/>
        <s v="е237нн123"/>
        <s v="Е481НН123"/>
        <s v="В927НН123"/>
        <s v="В783НН123"/>
        <s v="К135НН123"/>
        <s v="В398НН123"/>
        <s v="В931НН123"/>
        <s v="Е679НН123"/>
        <s v="Е462НН123"/>
        <s v="е655нн123"/>
        <s v="В 537 НН 123"/>
        <s v="Р 793 КН 123"/>
        <s v="В 533 НН 123"/>
        <s v="В 432 НН 123"/>
        <s v="Р 117 КН 123"/>
        <s v="В 220 НН 123"/>
        <s v="В 417 НН 123"/>
        <s v="т125нр123"/>
        <s v="В 430 НН 123"/>
        <s v="В 429 НН 123"/>
        <s v="В 226 НН 123"/>
        <s v="В 428 НН 123"/>
        <s v="Р 781 КН 123"/>
        <s v="Е439НН123"/>
        <s v="Е673НН123"/>
        <s v="Е261НН123"/>
        <s v="а115нн123"/>
        <s v="А136НН123"/>
        <s v="А140НН123"/>
        <s v="А118НН123"/>
        <s v="е663нн123"/>
        <s v="Е486НН123"/>
        <s v="Р 811 КН 123"/>
        <s v="Р 732 КН 123"/>
        <s v="Р 125 КН 123"/>
        <s v="В 215 НН 123"/>
        <s v="Р 116 КН 123"/>
        <s v="В 532 НН 123"/>
        <s v="Р 719 КН 123"/>
        <s v="В 218 НН 123"/>
        <s v="В 419 НН 123"/>
        <s v="О 653 НЕ 123"/>
        <s v="Е668НН123"/>
        <s v="В 212 НН 123"/>
        <s v="К134НН123"/>
        <s v="а116нн123"/>
        <s v="А135НН123"/>
        <s v="В688НН123"/>
        <s v="К128НН123"/>
        <s v="А137НН123"/>
        <s v="Р 167 КН 123"/>
        <s v="К 126 НН 123"/>
        <s v="ИТОГО"/>
        <n v="837"/>
        <s v="Е450НН123"/>
        <s v=" "/>
        <s v="Р 821 КН 123"/>
        <s v="Р 724 КН 123"/>
        <m/>
      </sharedItems>
    </cacheField>
    <cacheField name="ФИО" numFmtId="0">
      <sharedItems containsBlank="1" count="83">
        <s v="Абрагамян А.Ж."/>
        <s v="Асатурян А.А"/>
        <s v="Савельев П,А,"/>
        <s v="Джансузян А,А,"/>
        <s v="Папазян А.М."/>
        <s v="Черноусов А.В."/>
        <s v="Будакян О.А"/>
        <s v="Шахламджян А.А."/>
        <s v="Дарий А.А."/>
        <s v="Романов Ю.М."/>
        <s v="Мумджян Х.М."/>
        <s v="Зарытовский В.Д."/>
        <s v="Абрагамян А,Ж,"/>
        <s v="Крапоткин В.И."/>
        <s v="Божко  А. И."/>
        <s v="Кочконян С.С."/>
        <s v="Чакарян В.Г."/>
        <s v="Саакян А,А,"/>
        <s v="Прокуровский А.Н."/>
        <s v="Фомиченко А.Д."/>
        <s v="Карагулян А,К,"/>
        <s v="Матосян Г.А."/>
        <s v="Тарасюк В.И."/>
        <s v="Макарян А.С."/>
        <s v="Упатов В.В."/>
        <s v="Рыманов В,К,"/>
        <s v="Зарытовский Д.В."/>
        <s v="Сунгурьян О,С,"/>
        <s v="Рыманов К.В."/>
        <s v="Тишаков С.Ф."/>
        <s v="Епальский А.П."/>
        <s v="Джиадзе Б.К."/>
        <s v="Суздалев С.В."/>
        <s v="Аветисян А.Г."/>
        <s v="Ашалян А.А"/>
        <s v="Эксузян Р.Д."/>
        <s v="Савченко А.А."/>
        <s v="Болонкин А.В."/>
        <s v="Самохвалов А.И."/>
        <s v="Агаев М.Т.О."/>
        <s v="Павловский П.П."/>
        <s v="Давтян Г.А"/>
        <s v="Каспарьян А.А."/>
        <s v="Галустян К.А."/>
        <s v="Аведян С.М."/>
        <s v="Гарашко С.И."/>
        <s v="Курдиян М.В."/>
        <s v="Куликов А.И."/>
        <s v="Гюльвердиев М.А.О."/>
        <s v="Черкизов Р.В."/>
        <s v="Авджян С.А."/>
        <s v="Аведян С,М,"/>
        <s v="Шарян Г.С."/>
        <s v="Атанасов В.С."/>
        <s v="Савенков О.В."/>
        <s v="Ле А.К."/>
        <s v="Алексеев А.А."/>
        <s v="Гноев Л.Н."/>
        <s v="Гуртовенко М.Н."/>
        <s v="Раров В.А."/>
        <s v="Тамбия Н.А."/>
        <s v="Саркисян А.А. "/>
        <s v="Папазян А.А."/>
        <s v="Кешишян А.С."/>
        <s v="Авджян А.Г."/>
        <s v="Нерсесян А.А."/>
        <s v="Еремян Р.А."/>
        <s v="Дгебуадзе К.Д"/>
        <s v="Чистяков А.А."/>
        <s v="Бугаев В.Н."/>
        <s v="Довгаленок С.М."/>
        <s v="Торлокян Э.Г."/>
        <s v="Окороков Н.Ф."/>
        <s v="Топкарян В.В."/>
        <s v="Вартанян В.Г."/>
        <s v="Хачарян С.В."/>
        <s v="Володин Н.Б."/>
        <s v="Яланузян С.К."/>
        <s v="Курбанов В.И."/>
        <s v="Кокорев А.В."/>
        <s v="Келешян Г.А."/>
        <s v="Зайцев А.Л."/>
        <m/>
      </sharedItems>
    </cacheField>
    <cacheField name="план" numFmtId="0">
      <sharedItems containsString="0" containsBlank="1" containsNumber="1" containsInteger="1" minValue="0" maxValue="8310" count="33">
        <n v="2280"/>
        <n v="3570"/>
        <n v="2499"/>
        <n v="4284"/>
        <n v="3927"/>
        <n v="4998"/>
        <n v="7860"/>
        <n v="393"/>
        <n v="2751"/>
        <n v="4716"/>
        <n v="4994"/>
        <n v="4540"/>
        <n v="1710"/>
        <n v="3552"/>
        <n v="4440"/>
        <n v="3996"/>
        <n v="7655"/>
        <n v="8310"/>
        <n v="655"/>
        <n v="6560"/>
        <n v="7000"/>
        <n v="3664"/>
        <n v="5496"/>
        <n v="3500"/>
        <n v="4208"/>
        <n v="0"/>
        <n v="6000"/>
        <n v="3681"/>
        <n v="1992"/>
        <n v="5472"/>
        <n v="2736"/>
        <n v="6044"/>
        <m/>
      </sharedItems>
    </cacheField>
    <cacheField name="факт" numFmtId="0">
      <sharedItems containsString="0" containsBlank="1" containsNumber="1" containsInteger="1" minValue="0" maxValue="8318" count="57">
        <n v="171"/>
        <n v="3306"/>
        <n v="3230"/>
        <n v="2223"/>
        <n v="2850"/>
        <n v="3040"/>
        <n v="3192"/>
        <n v="3211"/>
        <n v="2565"/>
        <n v="2736"/>
        <n v="1349"/>
        <n v="912"/>
        <n v="114"/>
        <n v="1159"/>
        <n v="2014"/>
        <n v="1824"/>
        <n v="1615"/>
        <n v="1558"/>
        <n v="4009"/>
        <n v="1165"/>
        <n v="1900"/>
        <n v="2000"/>
        <n v="2100"/>
        <n v="2203"/>
        <n v="2090"/>
        <n v="2540"/>
        <n v="2410"/>
        <n v="2630"/>
        <n v="2110"/>
        <n v="2800"/>
        <n v="7655"/>
        <n v="8310"/>
        <n v="8318"/>
        <n v="655"/>
        <n v="6580"/>
        <n v="7000"/>
        <n v="7007"/>
        <n v="7070"/>
        <n v="7020"/>
        <n v="7050"/>
        <n v="1800"/>
        <n v="3185"/>
        <n v="2040"/>
        <n v="2200"/>
        <n v="4520"/>
        <n v="0"/>
        <n v="5010"/>
        <n v="2150"/>
        <n v="720"/>
        <n v="5500"/>
        <n v="5510"/>
        <n v="2750"/>
        <n v="5550"/>
        <n v="5480"/>
        <n v="6061"/>
        <n v="3000"/>
        <m/>
      </sharedItems>
    </cacheField>
    <cacheField name="%" numFmtId="2">
      <sharedItems containsString="0" containsBlank="1" containsNumber="1" minValue="0" maxValue="10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3">
  <r>
    <x v="0"/>
    <x v="0"/>
    <x v="0"/>
    <x v="0"/>
    <x v="0"/>
    <x v="0"/>
    <n v="7.5"/>
  </r>
  <r>
    <x v="0"/>
    <x v="1"/>
    <x v="1"/>
    <x v="1"/>
    <x v="1"/>
    <x v="1"/>
    <n v="92.605042016806721"/>
  </r>
  <r>
    <x v="0"/>
    <x v="2"/>
    <x v="2"/>
    <x v="2"/>
    <x v="1"/>
    <x v="2"/>
    <n v="90.476190476190482"/>
  </r>
  <r>
    <x v="0"/>
    <x v="3"/>
    <x v="3"/>
    <x v="3"/>
    <x v="2"/>
    <x v="3"/>
    <n v="88.955582232893164"/>
  </r>
  <r>
    <x v="0"/>
    <x v="4"/>
    <x v="4"/>
    <x v="4"/>
    <x v="3"/>
    <x v="4"/>
    <n v="66.526610644257701"/>
  </r>
  <r>
    <x v="0"/>
    <x v="5"/>
    <x v="5"/>
    <x v="5"/>
    <x v="4"/>
    <x v="5"/>
    <n v="77.412783295136236"/>
  </r>
  <r>
    <x v="0"/>
    <x v="6"/>
    <x v="6"/>
    <x v="6"/>
    <x v="1"/>
    <x v="6"/>
    <n v="89.411764705882348"/>
  </r>
  <r>
    <x v="0"/>
    <x v="7"/>
    <x v="7"/>
    <x v="7"/>
    <x v="1"/>
    <x v="7"/>
    <n v="89.943977591036415"/>
  </r>
  <r>
    <x v="0"/>
    <x v="8"/>
    <x v="8"/>
    <x v="8"/>
    <x v="3"/>
    <x v="2"/>
    <n v="75.396825396825392"/>
  </r>
  <r>
    <x v="0"/>
    <x v="9"/>
    <x v="9"/>
    <x v="9"/>
    <x v="3"/>
    <x v="8"/>
    <n v="59.87394957983193"/>
  </r>
  <r>
    <x v="0"/>
    <x v="1"/>
    <x v="10"/>
    <x v="10"/>
    <x v="5"/>
    <x v="9"/>
    <n v="54.741896758703483"/>
  </r>
  <r>
    <x v="0"/>
    <x v="10"/>
    <x v="11"/>
    <x v="11"/>
    <x v="6"/>
    <x v="10"/>
    <n v="17.162849872773538"/>
  </r>
  <r>
    <x v="0"/>
    <x v="11"/>
    <x v="12"/>
    <x v="12"/>
    <x v="6"/>
    <x v="11"/>
    <n v="11.603053435114504"/>
  </r>
  <r>
    <x v="0"/>
    <x v="12"/>
    <x v="13"/>
    <x v="13"/>
    <x v="7"/>
    <x v="12"/>
    <n v="29.007633587786259"/>
  </r>
  <r>
    <x v="0"/>
    <x v="13"/>
    <x v="14"/>
    <x v="14"/>
    <x v="8"/>
    <x v="13"/>
    <n v="42.130134496546709"/>
  </r>
  <r>
    <x v="0"/>
    <x v="14"/>
    <x v="15"/>
    <x v="15"/>
    <x v="9"/>
    <x v="14"/>
    <n v="42.705682782018663"/>
  </r>
  <r>
    <x v="0"/>
    <x v="15"/>
    <x v="16"/>
    <x v="16"/>
    <x v="9"/>
    <x v="15"/>
    <n v="38.676844783715012"/>
  </r>
  <r>
    <x v="0"/>
    <x v="16"/>
    <x v="17"/>
    <x v="17"/>
    <x v="9"/>
    <x v="16"/>
    <n v="34.245122985580998"/>
  </r>
  <r>
    <x v="0"/>
    <x v="17"/>
    <x v="18"/>
    <x v="18"/>
    <x v="9"/>
    <x v="16"/>
    <n v="34.245122985580998"/>
  </r>
  <r>
    <x v="0"/>
    <x v="18"/>
    <x v="19"/>
    <x v="19"/>
    <x v="9"/>
    <x v="17"/>
    <n v="33.03647158608991"/>
  </r>
  <r>
    <x v="0"/>
    <x v="19"/>
    <x v="20"/>
    <x v="20"/>
    <x v="10"/>
    <x v="18"/>
    <n v="80.276331597917505"/>
  </r>
  <r>
    <x v="0"/>
    <x v="20"/>
    <x v="21"/>
    <x v="21"/>
    <x v="11"/>
    <x v="14"/>
    <n v="44.36123348017621"/>
  </r>
  <r>
    <x v="0"/>
    <x v="21"/>
    <x v="22"/>
    <x v="22"/>
    <x v="12"/>
    <x v="19"/>
    <n v="68.128654970760238"/>
  </r>
  <r>
    <x v="0"/>
    <x v="22"/>
    <x v="23"/>
    <x v="23"/>
    <x v="13"/>
    <x v="20"/>
    <n v="53.490990990990994"/>
  </r>
  <r>
    <x v="0"/>
    <x v="23"/>
    <x v="24"/>
    <x v="24"/>
    <x v="14"/>
    <x v="21"/>
    <n v="45.045045045045043"/>
  </r>
  <r>
    <x v="0"/>
    <x v="24"/>
    <x v="25"/>
    <x v="25"/>
    <x v="14"/>
    <x v="22"/>
    <n v="47.297297297297298"/>
  </r>
  <r>
    <x v="0"/>
    <x v="25"/>
    <x v="26"/>
    <x v="26"/>
    <x v="14"/>
    <x v="23"/>
    <n v="49.617117117117118"/>
  </r>
  <r>
    <x v="0"/>
    <x v="26"/>
    <x v="27"/>
    <x v="27"/>
    <x v="14"/>
    <x v="24"/>
    <n v="47.072072072072075"/>
  </r>
  <r>
    <x v="0"/>
    <x v="27"/>
    <x v="28"/>
    <x v="28"/>
    <x v="15"/>
    <x v="25"/>
    <n v="63.563563563563562"/>
  </r>
  <r>
    <x v="0"/>
    <x v="28"/>
    <x v="29"/>
    <x v="29"/>
    <x v="15"/>
    <x v="26"/>
    <n v="60.310310310310314"/>
  </r>
  <r>
    <x v="0"/>
    <x v="29"/>
    <x v="30"/>
    <x v="30"/>
    <x v="14"/>
    <x v="27"/>
    <n v="59.234234234234236"/>
  </r>
  <r>
    <x v="0"/>
    <x v="30"/>
    <x v="31"/>
    <x v="31"/>
    <x v="14"/>
    <x v="28"/>
    <n v="47.522522522522522"/>
  </r>
  <r>
    <x v="0"/>
    <x v="31"/>
    <x v="32"/>
    <x v="32"/>
    <x v="14"/>
    <x v="29"/>
    <n v="63.063063063063062"/>
  </r>
  <r>
    <x v="0"/>
    <x v="32"/>
    <x v="33"/>
    <x v="33"/>
    <x v="16"/>
    <x v="30"/>
    <n v="100"/>
  </r>
  <r>
    <x v="0"/>
    <x v="33"/>
    <x v="34"/>
    <x v="34"/>
    <x v="17"/>
    <x v="31"/>
    <n v="100"/>
  </r>
  <r>
    <x v="0"/>
    <x v="34"/>
    <x v="35"/>
    <x v="35"/>
    <x v="17"/>
    <x v="31"/>
    <n v="100"/>
  </r>
  <r>
    <x v="0"/>
    <x v="35"/>
    <x v="36"/>
    <x v="36"/>
    <x v="17"/>
    <x v="32"/>
    <n v="100.09626955475331"/>
  </r>
  <r>
    <x v="0"/>
    <x v="36"/>
    <x v="37"/>
    <x v="37"/>
    <x v="18"/>
    <x v="33"/>
    <n v="100"/>
  </r>
  <r>
    <x v="0"/>
    <x v="37"/>
    <x v="38"/>
    <x v="38"/>
    <x v="19"/>
    <x v="34"/>
    <n v="100.30487804878049"/>
  </r>
  <r>
    <x v="0"/>
    <x v="38"/>
    <x v="39"/>
    <x v="39"/>
    <x v="20"/>
    <x v="35"/>
    <n v="100"/>
  </r>
  <r>
    <x v="0"/>
    <x v="39"/>
    <x v="40"/>
    <x v="40"/>
    <x v="20"/>
    <x v="36"/>
    <n v="100.1"/>
  </r>
  <r>
    <x v="0"/>
    <x v="40"/>
    <x v="41"/>
    <x v="41"/>
    <x v="20"/>
    <x v="37"/>
    <n v="101"/>
  </r>
  <r>
    <x v="0"/>
    <x v="41"/>
    <x v="42"/>
    <x v="42"/>
    <x v="20"/>
    <x v="38"/>
    <n v="100.28571428571429"/>
  </r>
  <r>
    <x v="0"/>
    <x v="42"/>
    <x v="43"/>
    <x v="43"/>
    <x v="20"/>
    <x v="36"/>
    <n v="100.1"/>
  </r>
  <r>
    <x v="0"/>
    <x v="43"/>
    <x v="44"/>
    <x v="44"/>
    <x v="20"/>
    <x v="38"/>
    <n v="100.28571428571429"/>
  </r>
  <r>
    <x v="0"/>
    <x v="44"/>
    <x v="45"/>
    <x v="45"/>
    <x v="20"/>
    <x v="39"/>
    <n v="100.71428571428571"/>
  </r>
  <r>
    <x v="0"/>
    <x v="45"/>
    <x v="46"/>
    <x v="46"/>
    <x v="21"/>
    <x v="40"/>
    <n v="49.126637554585152"/>
  </r>
  <r>
    <x v="0"/>
    <x v="46"/>
    <x v="47"/>
    <x v="47"/>
    <x v="22"/>
    <x v="41"/>
    <n v="57.951237263464336"/>
  </r>
  <r>
    <x v="0"/>
    <x v="47"/>
    <x v="48"/>
    <x v="48"/>
    <x v="23"/>
    <x v="42"/>
    <n v="58.285714285714285"/>
  </r>
  <r>
    <x v="0"/>
    <x v="48"/>
    <x v="49"/>
    <x v="49"/>
    <x v="24"/>
    <x v="43"/>
    <n v="52.281368821292773"/>
  </r>
  <r>
    <x v="0"/>
    <x v="49"/>
    <x v="50"/>
    <x v="50"/>
    <x v="20"/>
    <x v="44"/>
    <n v="64.571428571428569"/>
  </r>
  <r>
    <x v="0"/>
    <x v="50"/>
    <x v="51"/>
    <x v="51"/>
    <x v="25"/>
    <x v="45"/>
    <n v="0"/>
  </r>
  <r>
    <x v="0"/>
    <x v="51"/>
    <x v="52"/>
    <x v="52"/>
    <x v="26"/>
    <x v="46"/>
    <n v="83.5"/>
  </r>
  <r>
    <x v="0"/>
    <x v="52"/>
    <x v="53"/>
    <x v="53"/>
    <x v="27"/>
    <x v="47"/>
    <n v="58.408041293126871"/>
  </r>
  <r>
    <x v="0"/>
    <x v="53"/>
    <x v="54"/>
    <x v="54"/>
    <x v="28"/>
    <x v="48"/>
    <n v="36.144578313253014"/>
  </r>
  <r>
    <x v="0"/>
    <x v="54"/>
    <x v="55"/>
    <x v="55"/>
    <x v="29"/>
    <x v="49"/>
    <n v="100.51169590643275"/>
  </r>
  <r>
    <x v="0"/>
    <x v="55"/>
    <x v="56"/>
    <x v="56"/>
    <x v="29"/>
    <x v="49"/>
    <n v="100.51169590643275"/>
  </r>
  <r>
    <x v="0"/>
    <x v="56"/>
    <x v="57"/>
    <x v="57"/>
    <x v="29"/>
    <x v="50"/>
    <n v="100.69444444444444"/>
  </r>
  <r>
    <x v="0"/>
    <x v="57"/>
    <x v="58"/>
    <x v="58"/>
    <x v="29"/>
    <x v="49"/>
    <n v="100.51169590643275"/>
  </r>
  <r>
    <x v="0"/>
    <x v="58"/>
    <x v="59"/>
    <x v="59"/>
    <x v="30"/>
    <x v="51"/>
    <n v="100.51169590643275"/>
  </r>
  <r>
    <x v="0"/>
    <x v="59"/>
    <x v="60"/>
    <x v="60"/>
    <x v="29"/>
    <x v="49"/>
    <n v="100.51169590643275"/>
  </r>
  <r>
    <x v="0"/>
    <x v="60"/>
    <x v="61"/>
    <x v="61"/>
    <x v="31"/>
    <x v="52"/>
    <n v="91.826604897418932"/>
  </r>
  <r>
    <x v="0"/>
    <x v="61"/>
    <x v="62"/>
    <x v="62"/>
    <x v="29"/>
    <x v="53"/>
    <n v="100.14619883040936"/>
  </r>
  <r>
    <x v="0"/>
    <x v="62"/>
    <x v="63"/>
    <x v="63"/>
    <x v="31"/>
    <x v="54"/>
    <n v="100.28127068166776"/>
  </r>
  <r>
    <x v="0"/>
    <x v="63"/>
    <x v="64"/>
    <x v="64"/>
    <x v="29"/>
    <x v="55"/>
    <n v="54.824561403508774"/>
  </r>
  <r>
    <x v="0"/>
    <x v="64"/>
    <x v="65"/>
    <x v="65"/>
    <x v="25"/>
    <x v="45"/>
    <n v="0"/>
  </r>
  <r>
    <x v="0"/>
    <x v="65"/>
    <x v="66"/>
    <x v="66"/>
    <x v="25"/>
    <x v="45"/>
    <n v="0"/>
  </r>
  <r>
    <x v="0"/>
    <x v="66"/>
    <x v="67"/>
    <x v="67"/>
    <x v="25"/>
    <x v="45"/>
    <n v="0"/>
  </r>
  <r>
    <x v="0"/>
    <x v="67"/>
    <x v="68"/>
    <x v="68"/>
    <x v="25"/>
    <x v="45"/>
    <n v="0"/>
  </r>
  <r>
    <x v="0"/>
    <x v="68"/>
    <x v="69"/>
    <x v="69"/>
    <x v="25"/>
    <x v="45"/>
    <n v="0"/>
  </r>
  <r>
    <x v="0"/>
    <x v="69"/>
    <x v="70"/>
    <x v="70"/>
    <x v="25"/>
    <x v="45"/>
    <n v="0"/>
  </r>
  <r>
    <x v="0"/>
    <x v="70"/>
    <x v="71"/>
    <x v="71"/>
    <x v="25"/>
    <x v="45"/>
    <n v="0"/>
  </r>
  <r>
    <x v="0"/>
    <x v="71"/>
    <x v="72"/>
    <x v="72"/>
    <x v="25"/>
    <x v="45"/>
    <n v="0"/>
  </r>
  <r>
    <x v="0"/>
    <x v="72"/>
    <x v="73"/>
    <x v="73"/>
    <x v="25"/>
    <x v="45"/>
    <n v="0"/>
  </r>
  <r>
    <x v="0"/>
    <x v="73"/>
    <x v="74"/>
    <x v="74"/>
    <x v="25"/>
    <x v="45"/>
    <n v="0"/>
  </r>
  <r>
    <x v="0"/>
    <x v="74"/>
    <x v="75"/>
    <x v="75"/>
    <x v="25"/>
    <x v="45"/>
    <n v="0"/>
  </r>
  <r>
    <x v="0"/>
    <x v="75"/>
    <x v="76"/>
    <x v="76"/>
    <x v="25"/>
    <x v="45"/>
    <n v="0"/>
  </r>
  <r>
    <x v="0"/>
    <x v="76"/>
    <x v="77"/>
    <x v="77"/>
    <x v="25"/>
    <x v="45"/>
    <n v="0"/>
  </r>
  <r>
    <x v="0"/>
    <x v="77"/>
    <x v="78"/>
    <x v="78"/>
    <x v="25"/>
    <x v="45"/>
    <n v="0"/>
  </r>
  <r>
    <x v="0"/>
    <x v="77"/>
    <x v="78"/>
    <x v="79"/>
    <x v="25"/>
    <x v="45"/>
    <n v="0"/>
  </r>
  <r>
    <x v="0"/>
    <x v="78"/>
    <x v="79"/>
    <x v="80"/>
    <x v="25"/>
    <x v="45"/>
    <n v="0"/>
  </r>
  <r>
    <x v="0"/>
    <x v="78"/>
    <x v="80"/>
    <x v="81"/>
    <x v="25"/>
    <x v="45"/>
    <n v="0"/>
  </r>
  <r>
    <x v="1"/>
    <x v="79"/>
    <x v="81"/>
    <x v="82"/>
    <x v="32"/>
    <x v="5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7" dataOnRows="1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compact="0" compactData="0" gridDropZones="1" multipleFieldFilters="0">
  <location ref="A3:G256" firstHeaderRow="1" firstDataRow="2" firstDataCol="4"/>
  <pivotFields count="7">
    <pivotField axis="axisCol" compact="0" outline="0" showAll="0">
      <items count="3">
        <item x="0"/>
        <item x="1"/>
        <item t="default"/>
      </items>
    </pivotField>
    <pivotField axis="axisRow" compact="0" outline="0" showAll="0">
      <items count="81">
        <item x="0"/>
        <item x="1"/>
        <item x="2"/>
        <item x="3"/>
        <item x="4"/>
        <item x="5"/>
        <item x="6"/>
        <item x="7"/>
        <item x="8"/>
        <item x="9"/>
        <item x="12"/>
        <item x="13"/>
        <item x="14"/>
        <item x="15"/>
        <item x="16"/>
        <item x="17"/>
        <item x="18"/>
        <item x="19"/>
        <item x="20"/>
        <item x="21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32"/>
        <item x="22"/>
        <item x="23"/>
        <item x="24"/>
        <item x="25"/>
        <item x="26"/>
        <item x="27"/>
        <item x="28"/>
        <item x="29"/>
        <item x="30"/>
        <item x="31"/>
        <item x="45"/>
        <item x="46"/>
        <item x="47"/>
        <item x="48"/>
        <item x="49"/>
        <item x="51"/>
        <item x="54"/>
        <item x="63"/>
        <item x="55"/>
        <item x="56"/>
        <item x="57"/>
        <item x="58"/>
        <item x="59"/>
        <item x="60"/>
        <item x="61"/>
        <item x="62"/>
        <item x="52"/>
        <item x="53"/>
        <item x="64"/>
        <item x="65"/>
        <item x="66"/>
        <item x="67"/>
        <item x="68"/>
        <item x="69"/>
        <item x="70"/>
        <item x="71"/>
        <item x="72"/>
        <item x="73"/>
        <item x="74"/>
        <item x="10"/>
        <item x="11"/>
        <item x="76"/>
        <item x="78"/>
        <item x="50"/>
        <item x="77"/>
        <item x="75"/>
        <item x="79"/>
        <item t="default"/>
      </items>
    </pivotField>
    <pivotField axis="axisRow" compact="0" outline="0" showAll="0" defaultSubtotal="0">
      <items count="82">
        <item x="76"/>
        <item x="78"/>
        <item x="49"/>
        <item x="68"/>
        <item x="52"/>
        <item x="69"/>
        <item x="50"/>
        <item x="72"/>
        <item x="51"/>
        <item x="0"/>
        <item x="66"/>
        <item x="58"/>
        <item x="62"/>
        <item x="38"/>
        <item x="43"/>
        <item x="39"/>
        <item x="63"/>
        <item x="44"/>
        <item x="42"/>
        <item x="41"/>
        <item x="36"/>
        <item x="60"/>
        <item x="35"/>
        <item x="33"/>
        <item x="28"/>
        <item x="21"/>
        <item x="20"/>
        <item x="70"/>
        <item x="5"/>
        <item x="11"/>
        <item x="9"/>
        <item x="1"/>
        <item x="26"/>
        <item x="10"/>
        <item x="4"/>
        <item x="25"/>
        <item x="6"/>
        <item x="22"/>
        <item x="29"/>
        <item x="7"/>
        <item x="23"/>
        <item x="48"/>
        <item x="8"/>
        <item x="12"/>
        <item x="46"/>
        <item x="77"/>
        <item x="15"/>
        <item x="31"/>
        <item x="3"/>
        <item x="24"/>
        <item x="54"/>
        <item x="32"/>
        <item x="53"/>
        <item x="65"/>
        <item x="47"/>
        <item x="30"/>
        <item x="75"/>
        <item x="74"/>
        <item x="71"/>
        <item x="67"/>
        <item x="27"/>
        <item x="2"/>
        <item x="64"/>
        <item x="59"/>
        <item x="37"/>
        <item x="57"/>
        <item x="14"/>
        <item x="73"/>
        <item x="19"/>
        <item x="18"/>
        <item x="17"/>
        <item x="16"/>
        <item x="61"/>
        <item x="80"/>
        <item x="56"/>
        <item x="45"/>
        <item x="34"/>
        <item x="55"/>
        <item x="13"/>
        <item x="79"/>
        <item x="40"/>
        <item x="81"/>
      </items>
    </pivotField>
    <pivotField axis="axisRow" compact="0" outline="0" showAll="0" defaultSubtotal="0">
      <items count="83">
        <item x="12"/>
        <item x="0"/>
        <item x="64"/>
        <item x="50"/>
        <item x="51"/>
        <item x="44"/>
        <item x="33"/>
        <item x="39"/>
        <item x="56"/>
        <item x="1"/>
        <item x="53"/>
        <item x="34"/>
        <item x="14"/>
        <item x="37"/>
        <item x="69"/>
        <item x="6"/>
        <item x="74"/>
        <item x="76"/>
        <item x="43"/>
        <item x="45"/>
        <item x="57"/>
        <item x="58"/>
        <item x="48"/>
        <item x="41"/>
        <item x="8"/>
        <item x="67"/>
        <item x="3"/>
        <item x="31"/>
        <item x="70"/>
        <item x="30"/>
        <item x="66"/>
        <item x="81"/>
        <item x="11"/>
        <item x="26"/>
        <item x="20"/>
        <item x="42"/>
        <item x="80"/>
        <item x="63"/>
        <item x="79"/>
        <item x="15"/>
        <item x="13"/>
        <item x="47"/>
        <item x="78"/>
        <item x="46"/>
        <item x="55"/>
        <item x="23"/>
        <item x="21"/>
        <item x="10"/>
        <item x="65"/>
        <item x="72"/>
        <item x="40"/>
        <item x="62"/>
        <item x="4"/>
        <item x="18"/>
        <item x="59"/>
        <item x="9"/>
        <item x="25"/>
        <item x="28"/>
        <item x="17"/>
        <item x="2"/>
        <item x="54"/>
        <item x="36"/>
        <item x="38"/>
        <item x="61"/>
        <item x="32"/>
        <item x="27"/>
        <item x="60"/>
        <item x="22"/>
        <item x="29"/>
        <item x="73"/>
        <item x="71"/>
        <item x="24"/>
        <item x="19"/>
        <item x="75"/>
        <item x="16"/>
        <item x="49"/>
        <item x="5"/>
        <item x="68"/>
        <item x="52"/>
        <item x="7"/>
        <item x="35"/>
        <item x="77"/>
        <item x="82"/>
      </items>
    </pivotField>
    <pivotField dataField="1" compact="0" outline="0" showAll="0"/>
    <pivotField dataField="1" compact="0" outline="0" showAll="0"/>
    <pivotField dataField="1" compact="0" outline="0" showAll="0"/>
  </pivotFields>
  <rowFields count="4">
    <field x="3"/>
    <field x="2"/>
    <field x="1"/>
    <field x="-2"/>
  </rowFields>
  <rowItems count="252">
    <i>
      <x/>
      <x v="43"/>
      <x v="73"/>
      <x/>
    </i>
    <i r="3" i="1">
      <x v="1"/>
    </i>
    <i r="3" i="2">
      <x v="2"/>
    </i>
    <i>
      <x v="1"/>
      <x v="9"/>
      <x/>
      <x/>
    </i>
    <i r="3" i="1">
      <x v="1"/>
    </i>
    <i r="3" i="2">
      <x v="2"/>
    </i>
    <i>
      <x v="2"/>
      <x v="62"/>
      <x v="50"/>
      <x/>
    </i>
    <i r="3" i="1">
      <x v="1"/>
    </i>
    <i r="3" i="2">
      <x v="2"/>
    </i>
    <i>
      <x v="3"/>
      <x v="6"/>
      <x v="47"/>
      <x/>
    </i>
    <i r="3" i="1">
      <x v="1"/>
    </i>
    <i r="3" i="2">
      <x v="2"/>
    </i>
    <i>
      <x v="4"/>
      <x v="8"/>
      <x v="76"/>
      <x/>
    </i>
    <i r="3" i="1">
      <x v="1"/>
    </i>
    <i r="3" i="2">
      <x v="2"/>
    </i>
    <i>
      <x v="5"/>
      <x v="17"/>
      <x v="30"/>
      <x/>
    </i>
    <i r="3" i="1">
      <x v="1"/>
    </i>
    <i r="3" i="2">
      <x v="2"/>
    </i>
    <i>
      <x v="6"/>
      <x v="23"/>
      <x v="32"/>
      <x/>
    </i>
    <i r="3" i="1">
      <x v="1"/>
    </i>
    <i r="3" i="2">
      <x v="2"/>
    </i>
    <i>
      <x v="7"/>
      <x v="15"/>
      <x v="25"/>
      <x/>
    </i>
    <i r="3" i="1">
      <x v="1"/>
    </i>
    <i r="3" i="2">
      <x v="2"/>
    </i>
    <i>
      <x v="8"/>
      <x v="74"/>
      <x v="51"/>
      <x/>
    </i>
    <i r="3" i="1">
      <x v="1"/>
    </i>
    <i r="3" i="2">
      <x v="2"/>
    </i>
    <i>
      <x v="9"/>
      <x v="31"/>
      <x v="1"/>
      <x/>
    </i>
    <i r="3" i="1">
      <x v="1"/>
    </i>
    <i r="3" i="2">
      <x v="2"/>
    </i>
    <i>
      <x v="10"/>
      <x v="52"/>
      <x v="59"/>
      <x/>
    </i>
    <i r="3" i="1">
      <x v="1"/>
    </i>
    <i r="3" i="2">
      <x v="2"/>
    </i>
    <i>
      <x v="11"/>
      <x v="76"/>
      <x v="20"/>
      <x/>
    </i>
    <i r="3" i="1">
      <x v="1"/>
    </i>
    <i r="3" i="2">
      <x v="2"/>
    </i>
    <i>
      <x v="12"/>
      <x v="66"/>
      <x v="11"/>
      <x/>
    </i>
    <i r="3" i="1">
      <x v="1"/>
    </i>
    <i r="3" i="2">
      <x v="2"/>
    </i>
    <i>
      <x v="13"/>
      <x v="64"/>
      <x v="23"/>
      <x/>
    </i>
    <i r="3" i="1">
      <x v="1"/>
    </i>
    <i r="3" i="2">
      <x v="2"/>
    </i>
    <i>
      <x v="14"/>
      <x v="5"/>
      <x v="65"/>
      <x/>
    </i>
    <i r="3" i="1">
      <x v="1"/>
    </i>
    <i r="3" i="2">
      <x v="2"/>
    </i>
    <i>
      <x v="15"/>
      <x v="36"/>
      <x v="6"/>
      <x/>
    </i>
    <i r="3" i="1">
      <x v="1"/>
    </i>
    <i r="3" i="2">
      <x v="2"/>
    </i>
    <i>
      <x v="16"/>
      <x v="57"/>
      <x v="70"/>
      <x/>
    </i>
    <i r="3" i="1">
      <x v="1"/>
    </i>
    <i r="3" i="2">
      <x v="2"/>
    </i>
    <i>
      <x v="17"/>
      <x/>
      <x v="78"/>
      <x/>
    </i>
    <i r="3" i="1">
      <x v="1"/>
    </i>
    <i r="3" i="2">
      <x v="2"/>
    </i>
    <i>
      <x v="18"/>
      <x v="14"/>
      <x v="29"/>
      <x/>
    </i>
    <i r="3" i="1">
      <x v="1"/>
    </i>
    <i r="3" i="2">
      <x v="2"/>
    </i>
    <i>
      <x v="19"/>
      <x v="75"/>
      <x v="31"/>
      <x/>
    </i>
    <i r="3" i="1">
      <x v="1"/>
    </i>
    <i r="3" i="2">
      <x v="2"/>
    </i>
    <i>
      <x v="20"/>
      <x v="65"/>
      <x v="52"/>
      <x/>
    </i>
    <i r="3" i="1">
      <x v="1"/>
    </i>
    <i r="3" i="2">
      <x v="2"/>
    </i>
    <i>
      <x v="21"/>
      <x v="11"/>
      <x v="53"/>
      <x/>
    </i>
    <i r="3" i="1">
      <x v="1"/>
    </i>
    <i r="3" i="2">
      <x v="2"/>
    </i>
    <i>
      <x v="22"/>
      <x v="41"/>
      <x v="45"/>
      <x/>
    </i>
    <i r="3" i="1">
      <x v="1"/>
    </i>
    <i r="3" i="2">
      <x v="2"/>
    </i>
    <i>
      <x v="23"/>
      <x v="19"/>
      <x v="27"/>
      <x/>
    </i>
    <i r="3" i="1">
      <x v="1"/>
    </i>
    <i r="3" i="2">
      <x v="2"/>
    </i>
    <i>
      <x v="24"/>
      <x v="42"/>
      <x v="8"/>
      <x/>
    </i>
    <i r="3" i="1">
      <x v="1"/>
    </i>
    <i r="3" i="2">
      <x v="2"/>
    </i>
    <i>
      <x v="25"/>
      <x v="59"/>
      <x v="63"/>
      <x/>
    </i>
    <i r="3" i="1">
      <x v="1"/>
    </i>
    <i r="3" i="2">
      <x v="2"/>
    </i>
    <i>
      <x v="26"/>
      <x v="48"/>
      <x v="3"/>
      <x/>
    </i>
    <i r="3" i="1">
      <x v="1"/>
    </i>
    <i r="3" i="2">
      <x v="2"/>
    </i>
    <i>
      <x v="27"/>
      <x v="47"/>
      <x v="41"/>
      <x/>
    </i>
    <i r="3" i="1">
      <x v="1"/>
    </i>
    <i r="3" i="2">
      <x v="2"/>
    </i>
    <i>
      <x v="28"/>
      <x v="27"/>
      <x v="66"/>
      <x/>
    </i>
    <i r="3" i="1">
      <x v="1"/>
    </i>
    <i r="3" i="2">
      <x v="2"/>
    </i>
    <i>
      <x v="29"/>
      <x v="55"/>
      <x v="40"/>
      <x/>
    </i>
    <i r="3" i="1">
      <x v="1"/>
    </i>
    <i r="3" i="2">
      <x v="2"/>
    </i>
    <i>
      <x v="30"/>
      <x v="10"/>
      <x v="62"/>
      <x/>
    </i>
    <i r="3" i="1">
      <x v="1"/>
    </i>
    <i r="3" i="2">
      <x v="2"/>
    </i>
    <i>
      <x v="31"/>
      <x v="73"/>
      <x v="75"/>
      <x/>
    </i>
    <i r="3" i="1">
      <x v="1"/>
    </i>
    <i r="3" i="2">
      <x v="2"/>
    </i>
    <i>
      <x v="32"/>
      <x v="29"/>
      <x v="72"/>
      <x/>
    </i>
    <i r="3" i="1">
      <x v="1"/>
    </i>
    <i r="3" i="2">
      <x v="2"/>
    </i>
    <i>
      <x v="33"/>
      <x v="32"/>
      <x v="36"/>
      <x/>
    </i>
    <i r="3" i="1">
      <x v="1"/>
    </i>
    <i r="3" i="2">
      <x v="2"/>
    </i>
    <i>
      <x v="34"/>
      <x v="26"/>
      <x v="17"/>
      <x/>
    </i>
    <i r="3" i="1">
      <x v="1"/>
    </i>
    <i r="3" i="2">
      <x v="2"/>
    </i>
    <i>
      <x v="35"/>
      <x v="18"/>
      <x v="28"/>
      <x/>
    </i>
    <i r="3" i="1">
      <x v="1"/>
    </i>
    <i r="3" i="2">
      <x v="2"/>
    </i>
    <i>
      <x v="36"/>
      <x v="79"/>
      <x v="75"/>
      <x/>
    </i>
    <i r="3" i="1">
      <x v="1"/>
    </i>
    <i r="3" i="2">
      <x v="2"/>
    </i>
    <i>
      <x v="37"/>
      <x v="16"/>
      <x v="58"/>
      <x/>
    </i>
    <i r="3" i="1">
      <x v="1"/>
    </i>
    <i r="3" i="2">
      <x v="2"/>
    </i>
    <i>
      <x v="38"/>
      <x v="1"/>
      <x v="77"/>
      <x/>
    </i>
    <i r="3" i="1">
      <x v="1"/>
    </i>
    <i r="3" i="2">
      <x v="2"/>
    </i>
    <i>
      <x v="39"/>
      <x v="46"/>
      <x v="12"/>
      <x/>
    </i>
    <i r="3" i="1">
      <x v="1"/>
    </i>
    <i r="3" i="2">
      <x v="2"/>
    </i>
    <i>
      <x v="40"/>
      <x v="78"/>
      <x v="10"/>
      <x/>
    </i>
    <i r="3" i="1">
      <x v="1"/>
    </i>
    <i r="3" i="2">
      <x v="2"/>
    </i>
    <i>
      <x v="41"/>
      <x v="54"/>
      <x v="44"/>
      <x/>
    </i>
    <i r="3" i="1">
      <x v="1"/>
    </i>
    <i r="3" i="2">
      <x v="2"/>
    </i>
    <i>
      <x v="42"/>
      <x v="1"/>
      <x v="77"/>
      <x/>
    </i>
    <i r="3" i="1">
      <x v="1"/>
    </i>
    <i r="3" i="2">
      <x v="2"/>
    </i>
    <i>
      <x v="43"/>
      <x v="44"/>
      <x v="43"/>
      <x/>
    </i>
    <i r="3" i="1">
      <x v="1"/>
    </i>
    <i r="3" i="2">
      <x v="2"/>
    </i>
    <i>
      <x v="44"/>
      <x v="77"/>
      <x v="49"/>
      <x/>
    </i>
    <i r="3" i="1">
      <x v="1"/>
    </i>
    <i r="3" i="2">
      <x v="2"/>
    </i>
    <i>
      <x v="45"/>
      <x v="40"/>
      <x v="33"/>
      <x/>
    </i>
    <i r="3" i="1">
      <x v="1"/>
    </i>
    <i r="3" i="2">
      <x v="2"/>
    </i>
    <i>
      <x v="46"/>
      <x v="25"/>
      <x v="18"/>
      <x/>
    </i>
    <i r="3" i="1">
      <x v="1"/>
    </i>
    <i r="3" i="2">
      <x v="2"/>
    </i>
    <i>
      <x v="47"/>
      <x v="33"/>
      <x v="1"/>
      <x/>
    </i>
    <i r="3" i="1">
      <x v="1"/>
    </i>
    <i r="3" i="2">
      <x v="2"/>
    </i>
    <i>
      <x v="48"/>
      <x v="53"/>
      <x v="61"/>
      <x/>
    </i>
    <i r="3" i="1">
      <x v="1"/>
    </i>
    <i r="3" i="2">
      <x v="2"/>
    </i>
    <i>
      <x v="49"/>
      <x v="7"/>
      <x v="68"/>
      <x/>
    </i>
    <i r="3" i="1">
      <x v="1"/>
    </i>
    <i r="3" i="2">
      <x v="2"/>
    </i>
    <i>
      <x v="50"/>
      <x v="80"/>
      <x v="26"/>
      <x/>
    </i>
    <i r="3" i="1">
      <x v="1"/>
    </i>
    <i r="3" i="2">
      <x v="2"/>
    </i>
    <i>
      <x v="51"/>
      <x v="12"/>
      <x v="57"/>
      <x/>
    </i>
    <i r="3" i="1">
      <x v="1"/>
    </i>
    <i r="3" i="2">
      <x v="2"/>
    </i>
    <i>
      <x v="52"/>
      <x v="34"/>
      <x v="4"/>
      <x/>
    </i>
    <i r="3" i="1">
      <x v="1"/>
    </i>
    <i r="3" i="2">
      <x v="2"/>
    </i>
    <i>
      <x v="53"/>
      <x v="69"/>
      <x v="15"/>
      <x/>
    </i>
    <i r="3" i="1">
      <x v="1"/>
    </i>
    <i r="3" i="2">
      <x v="2"/>
    </i>
    <i>
      <x v="54"/>
      <x v="63"/>
      <x v="54"/>
      <x/>
    </i>
    <i r="3" i="1">
      <x v="1"/>
    </i>
    <i r="3" i="2">
      <x v="2"/>
    </i>
    <i>
      <x v="55"/>
      <x v="30"/>
      <x v="9"/>
      <x/>
    </i>
    <i r="3" i="1">
      <x v="1"/>
    </i>
    <i r="3" i="2">
      <x v="2"/>
    </i>
    <i>
      <x v="56"/>
      <x v="35"/>
      <x v="35"/>
      <x/>
    </i>
    <i r="3" i="1">
      <x v="1"/>
    </i>
    <i r="3" i="2">
      <x v="2"/>
    </i>
    <i>
      <x v="57"/>
      <x v="24"/>
      <x v="38"/>
      <x/>
    </i>
    <i r="3" i="1">
      <x v="1"/>
    </i>
    <i r="3" i="2">
      <x v="2"/>
    </i>
    <i>
      <x v="58"/>
      <x v="70"/>
      <x v="14"/>
      <x/>
    </i>
    <i r="3" i="1">
      <x v="1"/>
    </i>
    <i r="3" i="2">
      <x v="2"/>
    </i>
    <i>
      <x v="59"/>
      <x v="61"/>
      <x v="2"/>
      <x/>
    </i>
    <i r="3" i="1">
      <x v="1"/>
    </i>
    <i r="3" i="2">
      <x v="2"/>
    </i>
    <i>
      <x v="60"/>
      <x v="50"/>
      <x v="60"/>
      <x/>
    </i>
    <i r="3" i="1">
      <x v="1"/>
    </i>
    <i r="3" i="2">
      <x v="2"/>
    </i>
    <i>
      <x v="61"/>
      <x v="20"/>
      <x v="22"/>
      <x/>
    </i>
    <i r="3" i="1">
      <x v="1"/>
    </i>
    <i r="3" i="2">
      <x v="2"/>
    </i>
    <i>
      <x v="62"/>
      <x v="13"/>
      <x v="24"/>
      <x/>
    </i>
    <i r="3" i="1">
      <x v="1"/>
    </i>
    <i r="3" i="2">
      <x v="2"/>
    </i>
    <i>
      <x v="63"/>
      <x v="72"/>
      <x v="56"/>
      <x/>
    </i>
    <i r="3" i="1">
      <x v="1"/>
    </i>
    <i r="3" i="2">
      <x v="2"/>
    </i>
    <i>
      <x v="64"/>
      <x v="51"/>
      <x v="42"/>
      <x/>
    </i>
    <i r="3" i="1">
      <x v="1"/>
    </i>
    <i r="3" i="2">
      <x v="2"/>
    </i>
    <i>
      <x v="65"/>
      <x v="60"/>
      <x v="37"/>
      <x/>
    </i>
    <i r="3" i="1">
      <x v="1"/>
    </i>
    <i r="3" i="2">
      <x v="2"/>
    </i>
    <i>
      <x v="66"/>
      <x v="21"/>
      <x v="55"/>
      <x/>
    </i>
    <i r="3" i="1">
      <x v="1"/>
    </i>
    <i r="3" i="2">
      <x v="2"/>
    </i>
    <i>
      <x v="67"/>
      <x v="37"/>
      <x v="19"/>
      <x/>
    </i>
    <i r="3" i="1">
      <x v="1"/>
    </i>
    <i r="3" i="2">
      <x v="2"/>
    </i>
    <i>
      <x v="68"/>
      <x v="38"/>
      <x v="39"/>
      <x/>
    </i>
    <i r="3" i="1">
      <x v="1"/>
    </i>
    <i r="3" i="2">
      <x v="2"/>
    </i>
    <i>
      <x v="69"/>
      <x v="67"/>
      <x v="69"/>
      <x/>
    </i>
    <i r="3" i="1">
      <x v="1"/>
    </i>
    <i r="3" i="2">
      <x v="2"/>
    </i>
    <i>
      <x v="70"/>
      <x v="58"/>
      <x v="67"/>
      <x/>
    </i>
    <i r="3" i="1">
      <x v="1"/>
    </i>
    <i r="3" i="2">
      <x v="2"/>
    </i>
    <i>
      <x v="71"/>
      <x v="49"/>
      <x v="34"/>
      <x/>
    </i>
    <i r="3" i="1">
      <x v="1"/>
    </i>
    <i r="3" i="2">
      <x v="2"/>
    </i>
    <i>
      <x v="72"/>
      <x v="68"/>
      <x v="16"/>
      <x/>
    </i>
    <i r="3" i="1">
      <x v="1"/>
    </i>
    <i r="3" i="2">
      <x v="2"/>
    </i>
    <i>
      <x v="73"/>
      <x v="56"/>
      <x v="71"/>
      <x/>
    </i>
    <i r="3" i="1">
      <x v="1"/>
    </i>
    <i r="3" i="2">
      <x v="2"/>
    </i>
    <i>
      <x v="74"/>
      <x v="71"/>
      <x v="13"/>
      <x/>
    </i>
    <i r="3" i="1">
      <x v="1"/>
    </i>
    <i r="3" i="2">
      <x v="2"/>
    </i>
    <i>
      <x v="75"/>
      <x v="2"/>
      <x v="46"/>
      <x/>
    </i>
    <i r="3" i="1">
      <x v="1"/>
    </i>
    <i r="3" i="2">
      <x v="2"/>
    </i>
    <i>
      <x v="76"/>
      <x v="28"/>
      <x v="5"/>
      <x/>
    </i>
    <i r="3" i="1">
      <x v="1"/>
    </i>
    <i r="3" i="2">
      <x v="2"/>
    </i>
    <i>
      <x v="77"/>
      <x v="3"/>
      <x v="64"/>
      <x/>
    </i>
    <i r="3" i="1">
      <x v="1"/>
    </i>
    <i r="3" i="2">
      <x v="2"/>
    </i>
    <i>
      <x v="78"/>
      <x v="4"/>
      <x v="48"/>
      <x/>
    </i>
    <i r="3" i="1">
      <x v="1"/>
    </i>
    <i r="3" i="2">
      <x v="2"/>
    </i>
    <i>
      <x v="79"/>
      <x v="39"/>
      <x v="7"/>
      <x/>
    </i>
    <i r="3" i="1">
      <x v="1"/>
    </i>
    <i r="3" i="2">
      <x v="2"/>
    </i>
    <i>
      <x v="80"/>
      <x v="22"/>
      <x v="21"/>
      <x/>
    </i>
    <i r="3" i="1">
      <x v="1"/>
    </i>
    <i r="3" i="2">
      <x v="2"/>
    </i>
    <i>
      <x v="81"/>
      <x v="45"/>
      <x v="74"/>
      <x/>
    </i>
    <i r="3" i="1">
      <x v="1"/>
    </i>
    <i r="3" i="2">
      <x v="2"/>
    </i>
    <i>
      <x v="82"/>
      <x v="81"/>
      <x v="79"/>
      <x/>
    </i>
    <i r="3" i="1">
      <x v="1"/>
    </i>
    <i r="3" i="2">
      <x v="2"/>
    </i>
    <i t="grand">
      <x/>
    </i>
    <i t="grand" i="1">
      <x/>
    </i>
    <i t="grand" i="2">
      <x/>
    </i>
  </rowItems>
  <colFields count="1">
    <field x="0"/>
  </colFields>
  <colItems count="3">
    <i>
      <x/>
    </i>
    <i>
      <x v="1"/>
    </i>
    <i t="grand">
      <x/>
    </i>
  </colItems>
  <dataFields count="3">
    <dataField name="  план" fld="4" baseField="0" baseItem="0"/>
    <dataField name="  факт" fld="5" baseField="0" baseItem="0"/>
    <dataField name="полю %" fld="6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3"/>
  <sheetViews>
    <sheetView workbookViewId="0">
      <selection activeCell="B81" sqref="B81"/>
    </sheetView>
  </sheetViews>
  <sheetFormatPr defaultRowHeight="15"/>
  <cols>
    <col min="7" max="7" width="9.140625" style="1"/>
  </cols>
  <sheetData>
    <row r="1" spans="1:7">
      <c r="A1" t="s">
        <v>0</v>
      </c>
      <c r="B1" t="s">
        <v>1</v>
      </c>
      <c r="C1" t="s">
        <v>171</v>
      </c>
      <c r="D1" t="s">
        <v>172</v>
      </c>
      <c r="E1" t="s">
        <v>173</v>
      </c>
      <c r="F1" t="s">
        <v>174</v>
      </c>
      <c r="G1" s="1" t="s">
        <v>175</v>
      </c>
    </row>
    <row r="2" spans="1:7">
      <c r="A2">
        <v>1</v>
      </c>
      <c r="B2">
        <v>51.1</v>
      </c>
      <c r="C2" t="s">
        <v>2</v>
      </c>
      <c r="D2" t="s">
        <v>3</v>
      </c>
      <c r="E2">
        <v>2280</v>
      </c>
      <c r="F2">
        <v>171</v>
      </c>
      <c r="G2" s="1">
        <f>IF(E2=0,0,F2*100/E2)</f>
        <v>7.5</v>
      </c>
    </row>
    <row r="3" spans="1:7">
      <c r="A3">
        <v>1</v>
      </c>
      <c r="B3">
        <v>56.1</v>
      </c>
      <c r="C3" t="s">
        <v>4</v>
      </c>
      <c r="D3" t="s">
        <v>5</v>
      </c>
      <c r="E3">
        <v>3570</v>
      </c>
      <c r="F3">
        <v>3306</v>
      </c>
      <c r="G3" s="1">
        <f t="shared" ref="G3:G66" si="0">IF(E3=0,0,F3*100/E3)</f>
        <v>92.605042016806721</v>
      </c>
    </row>
    <row r="4" spans="1:7">
      <c r="A4">
        <v>1</v>
      </c>
      <c r="B4">
        <v>56.2</v>
      </c>
      <c r="C4" t="s">
        <v>6</v>
      </c>
      <c r="D4" t="s">
        <v>7</v>
      </c>
      <c r="E4">
        <v>3570</v>
      </c>
      <c r="F4">
        <v>3230</v>
      </c>
      <c r="G4" s="1">
        <f t="shared" si="0"/>
        <v>90.476190476190482</v>
      </c>
    </row>
    <row r="5" spans="1:7">
      <c r="A5">
        <v>1</v>
      </c>
      <c r="B5">
        <v>56.3</v>
      </c>
      <c r="C5" t="s">
        <v>8</v>
      </c>
      <c r="D5" t="s">
        <v>9</v>
      </c>
      <c r="E5">
        <v>2499</v>
      </c>
      <c r="F5">
        <v>2223</v>
      </c>
      <c r="G5" s="1">
        <f t="shared" si="0"/>
        <v>88.955582232893164</v>
      </c>
    </row>
    <row r="6" spans="1:7">
      <c r="A6">
        <v>1</v>
      </c>
      <c r="B6">
        <v>56.4</v>
      </c>
      <c r="C6" t="s">
        <v>10</v>
      </c>
      <c r="D6" t="s">
        <v>11</v>
      </c>
      <c r="E6">
        <v>4284</v>
      </c>
      <c r="F6">
        <v>2850</v>
      </c>
      <c r="G6" s="1">
        <f t="shared" si="0"/>
        <v>66.526610644257701</v>
      </c>
    </row>
    <row r="7" spans="1:7">
      <c r="A7">
        <v>1</v>
      </c>
      <c r="B7">
        <v>56.5</v>
      </c>
      <c r="C7" t="s">
        <v>12</v>
      </c>
      <c r="D7" t="s">
        <v>13</v>
      </c>
      <c r="E7">
        <v>3927</v>
      </c>
      <c r="F7">
        <v>3040</v>
      </c>
      <c r="G7" s="1">
        <f t="shared" si="0"/>
        <v>77.412783295136236</v>
      </c>
    </row>
    <row r="8" spans="1:7">
      <c r="A8">
        <v>1</v>
      </c>
      <c r="B8">
        <v>56.6</v>
      </c>
      <c r="C8" t="s">
        <v>14</v>
      </c>
      <c r="D8" t="s">
        <v>15</v>
      </c>
      <c r="E8">
        <v>3570</v>
      </c>
      <c r="F8">
        <v>3192</v>
      </c>
      <c r="G8" s="1">
        <f t="shared" si="0"/>
        <v>89.411764705882348</v>
      </c>
    </row>
    <row r="9" spans="1:7">
      <c r="A9">
        <v>1</v>
      </c>
      <c r="B9">
        <v>56.7</v>
      </c>
      <c r="C9" t="s">
        <v>16</v>
      </c>
      <c r="D9" t="s">
        <v>17</v>
      </c>
      <c r="E9">
        <v>3570</v>
      </c>
      <c r="F9">
        <v>3211</v>
      </c>
      <c r="G9" s="1">
        <f t="shared" si="0"/>
        <v>89.943977591036415</v>
      </c>
    </row>
    <row r="10" spans="1:7">
      <c r="A10">
        <v>1</v>
      </c>
      <c r="B10">
        <v>56.8</v>
      </c>
      <c r="C10" t="s">
        <v>18</v>
      </c>
      <c r="D10" t="s">
        <v>19</v>
      </c>
      <c r="E10">
        <v>4284</v>
      </c>
      <c r="F10">
        <v>3230</v>
      </c>
      <c r="G10" s="1">
        <f t="shared" si="0"/>
        <v>75.396825396825392</v>
      </c>
    </row>
    <row r="11" spans="1:7">
      <c r="A11">
        <v>1</v>
      </c>
      <c r="B11">
        <v>56.9</v>
      </c>
      <c r="C11" t="s">
        <v>20</v>
      </c>
      <c r="D11" t="s">
        <v>21</v>
      </c>
      <c r="E11">
        <v>4284</v>
      </c>
      <c r="F11">
        <v>2565</v>
      </c>
      <c r="G11" s="1">
        <f t="shared" si="0"/>
        <v>59.87394957983193</v>
      </c>
    </row>
    <row r="12" spans="1:7">
      <c r="A12">
        <v>1</v>
      </c>
      <c r="B12">
        <v>56.1</v>
      </c>
      <c r="C12" t="s">
        <v>22</v>
      </c>
      <c r="D12" t="s">
        <v>23</v>
      </c>
      <c r="E12">
        <v>4998</v>
      </c>
      <c r="F12">
        <v>2736</v>
      </c>
      <c r="G12" s="1">
        <f t="shared" si="0"/>
        <v>54.741896758703483</v>
      </c>
    </row>
    <row r="13" spans="1:7">
      <c r="A13">
        <v>1</v>
      </c>
      <c r="B13" t="s">
        <v>24</v>
      </c>
      <c r="C13" t="s">
        <v>25</v>
      </c>
      <c r="D13" t="s">
        <v>26</v>
      </c>
      <c r="E13">
        <v>7860</v>
      </c>
      <c r="F13">
        <v>1349</v>
      </c>
      <c r="G13" s="1">
        <f t="shared" si="0"/>
        <v>17.162849872773538</v>
      </c>
    </row>
    <row r="14" spans="1:7">
      <c r="A14">
        <v>1</v>
      </c>
      <c r="B14" t="s">
        <v>27</v>
      </c>
      <c r="C14" t="s">
        <v>28</v>
      </c>
      <c r="D14" t="s">
        <v>29</v>
      </c>
      <c r="E14">
        <v>7860</v>
      </c>
      <c r="F14">
        <v>912</v>
      </c>
      <c r="G14" s="1">
        <f t="shared" si="0"/>
        <v>11.603053435114504</v>
      </c>
    </row>
    <row r="15" spans="1:7">
      <c r="A15">
        <v>1</v>
      </c>
      <c r="B15">
        <v>57.1</v>
      </c>
      <c r="C15" t="s">
        <v>30</v>
      </c>
      <c r="D15" t="s">
        <v>31</v>
      </c>
      <c r="E15">
        <v>393</v>
      </c>
      <c r="F15">
        <v>114</v>
      </c>
      <c r="G15" s="1">
        <f t="shared" si="0"/>
        <v>29.007633587786259</v>
      </c>
    </row>
    <row r="16" spans="1:7">
      <c r="A16">
        <v>1</v>
      </c>
      <c r="B16">
        <v>57.2</v>
      </c>
      <c r="C16" t="s">
        <v>32</v>
      </c>
      <c r="D16" t="s">
        <v>33</v>
      </c>
      <c r="E16">
        <v>2751</v>
      </c>
      <c r="F16">
        <v>1159</v>
      </c>
      <c r="G16" s="1">
        <f t="shared" si="0"/>
        <v>42.130134496546709</v>
      </c>
    </row>
    <row r="17" spans="1:7">
      <c r="A17">
        <v>1</v>
      </c>
      <c r="B17">
        <v>57.3</v>
      </c>
      <c r="C17" t="s">
        <v>34</v>
      </c>
      <c r="D17" t="s">
        <v>35</v>
      </c>
      <c r="E17">
        <v>4716</v>
      </c>
      <c r="F17">
        <v>2014</v>
      </c>
      <c r="G17" s="1">
        <f t="shared" si="0"/>
        <v>42.705682782018663</v>
      </c>
    </row>
    <row r="18" spans="1:7">
      <c r="A18">
        <v>1</v>
      </c>
      <c r="B18">
        <v>57.4</v>
      </c>
      <c r="C18" t="s">
        <v>36</v>
      </c>
      <c r="D18" t="s">
        <v>37</v>
      </c>
      <c r="E18">
        <v>4716</v>
      </c>
      <c r="F18">
        <v>1824</v>
      </c>
      <c r="G18" s="1">
        <f t="shared" si="0"/>
        <v>38.676844783715012</v>
      </c>
    </row>
    <row r="19" spans="1:7">
      <c r="A19">
        <v>1</v>
      </c>
      <c r="B19">
        <v>57.5</v>
      </c>
      <c r="C19" t="s">
        <v>38</v>
      </c>
      <c r="D19" t="s">
        <v>39</v>
      </c>
      <c r="E19">
        <v>4716</v>
      </c>
      <c r="F19">
        <v>1615</v>
      </c>
      <c r="G19" s="1">
        <f t="shared" si="0"/>
        <v>34.245122985580998</v>
      </c>
    </row>
    <row r="20" spans="1:7">
      <c r="A20">
        <v>1</v>
      </c>
      <c r="B20">
        <v>57.6</v>
      </c>
      <c r="C20" t="s">
        <v>40</v>
      </c>
      <c r="D20" t="s">
        <v>41</v>
      </c>
      <c r="E20">
        <v>4716</v>
      </c>
      <c r="F20">
        <v>1615</v>
      </c>
      <c r="G20" s="1">
        <f t="shared" si="0"/>
        <v>34.245122985580998</v>
      </c>
    </row>
    <row r="21" spans="1:7">
      <c r="A21">
        <v>1</v>
      </c>
      <c r="B21">
        <v>57.8</v>
      </c>
      <c r="C21" t="s">
        <v>42</v>
      </c>
      <c r="D21" t="s">
        <v>43</v>
      </c>
      <c r="E21">
        <v>4716</v>
      </c>
      <c r="F21">
        <v>1558</v>
      </c>
      <c r="G21" s="1">
        <f t="shared" si="0"/>
        <v>33.03647158608991</v>
      </c>
    </row>
    <row r="22" spans="1:7">
      <c r="A22">
        <v>1</v>
      </c>
      <c r="B22">
        <v>59.1</v>
      </c>
      <c r="C22" t="s">
        <v>44</v>
      </c>
      <c r="D22" t="s">
        <v>45</v>
      </c>
      <c r="E22">
        <v>4994</v>
      </c>
      <c r="F22">
        <v>4009</v>
      </c>
      <c r="G22" s="1">
        <f t="shared" si="0"/>
        <v>80.276331597917505</v>
      </c>
    </row>
    <row r="23" spans="1:7">
      <c r="A23">
        <v>1</v>
      </c>
      <c r="B23">
        <v>59.2</v>
      </c>
      <c r="C23" t="s">
        <v>46</v>
      </c>
      <c r="D23" t="s">
        <v>47</v>
      </c>
      <c r="E23">
        <v>4540</v>
      </c>
      <c r="F23">
        <v>2014</v>
      </c>
      <c r="G23" s="1">
        <f t="shared" si="0"/>
        <v>44.36123348017621</v>
      </c>
    </row>
    <row r="24" spans="1:7">
      <c r="A24">
        <v>1</v>
      </c>
      <c r="B24">
        <v>63.1</v>
      </c>
      <c r="C24" t="s">
        <v>48</v>
      </c>
      <c r="D24" t="s">
        <v>49</v>
      </c>
      <c r="E24">
        <v>1710</v>
      </c>
      <c r="F24">
        <v>1165</v>
      </c>
      <c r="G24" s="1">
        <f t="shared" si="0"/>
        <v>68.128654970760238</v>
      </c>
    </row>
    <row r="25" spans="1:7">
      <c r="A25">
        <v>1</v>
      </c>
      <c r="B25">
        <v>120.1</v>
      </c>
      <c r="C25" t="s">
        <v>50</v>
      </c>
      <c r="D25" t="s">
        <v>51</v>
      </c>
      <c r="E25">
        <v>3552</v>
      </c>
      <c r="F25">
        <v>1900</v>
      </c>
      <c r="G25" s="1">
        <f t="shared" si="0"/>
        <v>53.490990990990994</v>
      </c>
    </row>
    <row r="26" spans="1:7">
      <c r="A26">
        <v>1</v>
      </c>
      <c r="B26">
        <v>120.2</v>
      </c>
      <c r="C26" t="s">
        <v>52</v>
      </c>
      <c r="D26" t="s">
        <v>53</v>
      </c>
      <c r="E26">
        <v>4440</v>
      </c>
      <c r="F26">
        <v>2000</v>
      </c>
      <c r="G26" s="1">
        <f t="shared" si="0"/>
        <v>45.045045045045043</v>
      </c>
    </row>
    <row r="27" spans="1:7">
      <c r="A27">
        <v>1</v>
      </c>
      <c r="B27">
        <v>120.3</v>
      </c>
      <c r="C27" t="s">
        <v>54</v>
      </c>
      <c r="D27" t="s">
        <v>55</v>
      </c>
      <c r="E27">
        <v>4440</v>
      </c>
      <c r="F27">
        <v>2100</v>
      </c>
      <c r="G27" s="1">
        <f t="shared" si="0"/>
        <v>47.297297297297298</v>
      </c>
    </row>
    <row r="28" spans="1:7">
      <c r="A28">
        <v>1</v>
      </c>
      <c r="B28">
        <v>120.4</v>
      </c>
      <c r="C28" t="s">
        <v>56</v>
      </c>
      <c r="D28" t="s">
        <v>57</v>
      </c>
      <c r="E28">
        <v>4440</v>
      </c>
      <c r="F28">
        <v>2203</v>
      </c>
      <c r="G28" s="1">
        <f t="shared" si="0"/>
        <v>49.617117117117118</v>
      </c>
    </row>
    <row r="29" spans="1:7">
      <c r="A29">
        <v>1</v>
      </c>
      <c r="B29">
        <v>120.5</v>
      </c>
      <c r="C29" t="s">
        <v>58</v>
      </c>
      <c r="D29" t="s">
        <v>59</v>
      </c>
      <c r="E29">
        <v>4440</v>
      </c>
      <c r="F29">
        <v>2090</v>
      </c>
      <c r="G29" s="1">
        <f t="shared" si="0"/>
        <v>47.072072072072075</v>
      </c>
    </row>
    <row r="30" spans="1:7">
      <c r="A30">
        <v>1</v>
      </c>
      <c r="B30">
        <v>121.1</v>
      </c>
      <c r="C30" t="s">
        <v>60</v>
      </c>
      <c r="D30" t="s">
        <v>61</v>
      </c>
      <c r="E30">
        <v>3996</v>
      </c>
      <c r="F30">
        <v>2540</v>
      </c>
      <c r="G30" s="1">
        <f t="shared" si="0"/>
        <v>63.563563563563562</v>
      </c>
    </row>
    <row r="31" spans="1:7">
      <c r="A31">
        <v>1</v>
      </c>
      <c r="B31">
        <v>121.2</v>
      </c>
      <c r="C31" t="s">
        <v>62</v>
      </c>
      <c r="D31" t="s">
        <v>63</v>
      </c>
      <c r="E31">
        <v>3996</v>
      </c>
      <c r="F31">
        <v>2410</v>
      </c>
      <c r="G31" s="1">
        <f t="shared" si="0"/>
        <v>60.310310310310314</v>
      </c>
    </row>
    <row r="32" spans="1:7">
      <c r="A32">
        <v>1</v>
      </c>
      <c r="B32">
        <v>121.3</v>
      </c>
      <c r="C32" t="s">
        <v>64</v>
      </c>
      <c r="D32" t="s">
        <v>65</v>
      </c>
      <c r="E32">
        <v>4440</v>
      </c>
      <c r="F32">
        <v>2630</v>
      </c>
      <c r="G32" s="1">
        <f t="shared" si="0"/>
        <v>59.234234234234236</v>
      </c>
    </row>
    <row r="33" spans="1:7">
      <c r="A33">
        <v>1</v>
      </c>
      <c r="B33">
        <v>121.4</v>
      </c>
      <c r="C33" t="s">
        <v>66</v>
      </c>
      <c r="D33" t="s">
        <v>67</v>
      </c>
      <c r="E33">
        <v>4440</v>
      </c>
      <c r="F33">
        <v>2110</v>
      </c>
      <c r="G33" s="1">
        <f t="shared" si="0"/>
        <v>47.522522522522522</v>
      </c>
    </row>
    <row r="34" spans="1:7">
      <c r="A34">
        <v>1</v>
      </c>
      <c r="B34">
        <v>121.5</v>
      </c>
      <c r="C34" t="s">
        <v>68</v>
      </c>
      <c r="D34" t="s">
        <v>69</v>
      </c>
      <c r="E34">
        <v>4440</v>
      </c>
      <c r="F34">
        <v>2800</v>
      </c>
      <c r="G34" s="1">
        <f t="shared" si="0"/>
        <v>63.063063063063062</v>
      </c>
    </row>
    <row r="35" spans="1:7">
      <c r="A35">
        <v>1</v>
      </c>
      <c r="B35">
        <v>105.9</v>
      </c>
      <c r="C35" t="s">
        <v>70</v>
      </c>
      <c r="D35" t="s">
        <v>71</v>
      </c>
      <c r="E35">
        <v>7655</v>
      </c>
      <c r="F35">
        <v>7655</v>
      </c>
      <c r="G35" s="1">
        <f t="shared" si="0"/>
        <v>100</v>
      </c>
    </row>
    <row r="36" spans="1:7">
      <c r="A36">
        <v>1</v>
      </c>
      <c r="B36">
        <v>105.1</v>
      </c>
      <c r="C36" t="s">
        <v>72</v>
      </c>
      <c r="D36" t="s">
        <v>73</v>
      </c>
      <c r="E36">
        <v>8310</v>
      </c>
      <c r="F36">
        <v>8310</v>
      </c>
      <c r="G36" s="1">
        <f t="shared" si="0"/>
        <v>100</v>
      </c>
    </row>
    <row r="37" spans="1:7">
      <c r="A37">
        <v>1</v>
      </c>
      <c r="B37">
        <v>105.13</v>
      </c>
      <c r="C37" t="s">
        <v>74</v>
      </c>
      <c r="D37" t="s">
        <v>75</v>
      </c>
      <c r="E37">
        <v>8310</v>
      </c>
      <c r="F37">
        <v>8310</v>
      </c>
      <c r="G37" s="1">
        <f t="shared" si="0"/>
        <v>100</v>
      </c>
    </row>
    <row r="38" spans="1:7">
      <c r="A38">
        <v>1</v>
      </c>
      <c r="B38">
        <v>105.19</v>
      </c>
      <c r="C38" t="s">
        <v>76</v>
      </c>
      <c r="D38" t="s">
        <v>77</v>
      </c>
      <c r="E38">
        <v>8310</v>
      </c>
      <c r="F38">
        <v>8318</v>
      </c>
      <c r="G38" s="1">
        <f t="shared" si="0"/>
        <v>100.09626955475331</v>
      </c>
    </row>
    <row r="39" spans="1:7">
      <c r="A39">
        <v>1</v>
      </c>
      <c r="B39">
        <v>105.22</v>
      </c>
      <c r="C39" t="s">
        <v>78</v>
      </c>
      <c r="D39" t="s">
        <v>79</v>
      </c>
      <c r="E39">
        <v>655</v>
      </c>
      <c r="F39">
        <v>655</v>
      </c>
      <c r="G39" s="1">
        <f t="shared" si="0"/>
        <v>100</v>
      </c>
    </row>
    <row r="40" spans="1:7">
      <c r="A40">
        <v>1</v>
      </c>
      <c r="B40">
        <v>105.23</v>
      </c>
      <c r="C40" t="s">
        <v>80</v>
      </c>
      <c r="D40" t="s">
        <v>81</v>
      </c>
      <c r="E40">
        <v>6560</v>
      </c>
      <c r="F40">
        <v>6580</v>
      </c>
      <c r="G40" s="1">
        <f t="shared" si="0"/>
        <v>100.30487804878049</v>
      </c>
    </row>
    <row r="41" spans="1:7">
      <c r="A41">
        <v>1</v>
      </c>
      <c r="B41">
        <v>105.24</v>
      </c>
      <c r="C41" t="s">
        <v>82</v>
      </c>
      <c r="D41" t="s">
        <v>83</v>
      </c>
      <c r="E41">
        <v>7000</v>
      </c>
      <c r="F41">
        <v>7000</v>
      </c>
      <c r="G41" s="1">
        <f t="shared" si="0"/>
        <v>100</v>
      </c>
    </row>
    <row r="42" spans="1:7">
      <c r="A42">
        <v>1</v>
      </c>
      <c r="B42">
        <v>105.25</v>
      </c>
      <c r="C42" t="s">
        <v>84</v>
      </c>
      <c r="D42" t="s">
        <v>85</v>
      </c>
      <c r="E42">
        <v>7000</v>
      </c>
      <c r="F42">
        <v>7007</v>
      </c>
      <c r="G42" s="1">
        <f t="shared" si="0"/>
        <v>100.1</v>
      </c>
    </row>
    <row r="43" spans="1:7">
      <c r="A43">
        <v>1</v>
      </c>
      <c r="B43">
        <v>105.26</v>
      </c>
      <c r="C43" t="s">
        <v>86</v>
      </c>
      <c r="D43" t="s">
        <v>87</v>
      </c>
      <c r="E43">
        <v>7000</v>
      </c>
      <c r="F43">
        <v>7070</v>
      </c>
      <c r="G43" s="1">
        <f t="shared" si="0"/>
        <v>101</v>
      </c>
    </row>
    <row r="44" spans="1:7">
      <c r="A44">
        <v>1</v>
      </c>
      <c r="B44">
        <v>105.27</v>
      </c>
      <c r="C44" t="s">
        <v>88</v>
      </c>
      <c r="D44" t="s">
        <v>89</v>
      </c>
      <c r="E44">
        <v>7000</v>
      </c>
      <c r="F44">
        <v>7020</v>
      </c>
      <c r="G44" s="1">
        <f t="shared" si="0"/>
        <v>100.28571428571429</v>
      </c>
    </row>
    <row r="45" spans="1:7">
      <c r="A45">
        <v>1</v>
      </c>
      <c r="B45">
        <v>105.28</v>
      </c>
      <c r="C45" t="s">
        <v>90</v>
      </c>
      <c r="D45" t="s">
        <v>91</v>
      </c>
      <c r="E45">
        <v>7000</v>
      </c>
      <c r="F45">
        <v>7007</v>
      </c>
      <c r="G45" s="1">
        <f t="shared" si="0"/>
        <v>100.1</v>
      </c>
    </row>
    <row r="46" spans="1:7">
      <c r="A46">
        <v>1</v>
      </c>
      <c r="B46">
        <v>105.29</v>
      </c>
      <c r="C46" t="s">
        <v>92</v>
      </c>
      <c r="D46" t="s">
        <v>93</v>
      </c>
      <c r="E46">
        <v>7000</v>
      </c>
      <c r="F46">
        <v>7020</v>
      </c>
      <c r="G46" s="1">
        <f t="shared" si="0"/>
        <v>100.28571428571429</v>
      </c>
    </row>
    <row r="47" spans="1:7">
      <c r="A47">
        <v>1</v>
      </c>
      <c r="B47">
        <v>105.3</v>
      </c>
      <c r="C47" t="s">
        <v>94</v>
      </c>
      <c r="D47" t="s">
        <v>95</v>
      </c>
      <c r="E47">
        <v>7000</v>
      </c>
      <c r="F47">
        <v>7050</v>
      </c>
      <c r="G47" s="1">
        <f t="shared" si="0"/>
        <v>100.71428571428571</v>
      </c>
    </row>
    <row r="48" spans="1:7">
      <c r="A48">
        <v>1</v>
      </c>
      <c r="B48">
        <v>127.1</v>
      </c>
      <c r="C48" t="s">
        <v>96</v>
      </c>
      <c r="D48" t="s">
        <v>97</v>
      </c>
      <c r="E48">
        <v>3664</v>
      </c>
      <c r="F48">
        <v>1800</v>
      </c>
      <c r="G48" s="1">
        <f t="shared" si="0"/>
        <v>49.126637554585152</v>
      </c>
    </row>
    <row r="49" spans="1:7">
      <c r="A49">
        <v>1</v>
      </c>
      <c r="B49">
        <v>127.2</v>
      </c>
      <c r="C49" t="s">
        <v>98</v>
      </c>
      <c r="D49" t="s">
        <v>99</v>
      </c>
      <c r="E49">
        <v>5496</v>
      </c>
      <c r="F49">
        <v>3185</v>
      </c>
      <c r="G49" s="1">
        <f t="shared" si="0"/>
        <v>57.951237263464336</v>
      </c>
    </row>
    <row r="50" spans="1:7">
      <c r="A50">
        <v>1</v>
      </c>
      <c r="B50">
        <v>128.1</v>
      </c>
      <c r="C50" t="s">
        <v>100</v>
      </c>
      <c r="D50" t="s">
        <v>101</v>
      </c>
      <c r="E50">
        <v>3500</v>
      </c>
      <c r="F50">
        <v>2040</v>
      </c>
      <c r="G50" s="1">
        <f t="shared" si="0"/>
        <v>58.285714285714285</v>
      </c>
    </row>
    <row r="51" spans="1:7">
      <c r="A51">
        <v>1</v>
      </c>
      <c r="B51">
        <v>129.1</v>
      </c>
      <c r="C51" t="s">
        <v>102</v>
      </c>
      <c r="D51" t="s">
        <v>103</v>
      </c>
      <c r="E51">
        <v>4208</v>
      </c>
      <c r="F51">
        <v>2200</v>
      </c>
      <c r="G51" s="1">
        <f t="shared" si="0"/>
        <v>52.281368821292773</v>
      </c>
    </row>
    <row r="52" spans="1:7">
      <c r="A52">
        <v>1</v>
      </c>
      <c r="B52">
        <v>131.1</v>
      </c>
      <c r="C52" t="s">
        <v>104</v>
      </c>
      <c r="D52" t="s">
        <v>105</v>
      </c>
      <c r="E52">
        <v>7000</v>
      </c>
      <c r="F52">
        <v>4520</v>
      </c>
      <c r="G52" s="1">
        <f t="shared" si="0"/>
        <v>64.571428571428569</v>
      </c>
    </row>
    <row r="53" spans="1:7">
      <c r="A53">
        <v>1</v>
      </c>
      <c r="B53" t="s">
        <v>106</v>
      </c>
      <c r="C53" t="s">
        <v>107</v>
      </c>
      <c r="D53" t="s">
        <v>108</v>
      </c>
      <c r="E53">
        <v>0</v>
      </c>
      <c r="F53">
        <v>0</v>
      </c>
      <c r="G53" s="1">
        <f t="shared" si="0"/>
        <v>0</v>
      </c>
    </row>
    <row r="54" spans="1:7">
      <c r="A54">
        <v>1</v>
      </c>
      <c r="B54">
        <v>132.1</v>
      </c>
      <c r="C54" t="s">
        <v>109</v>
      </c>
      <c r="D54" t="s">
        <v>110</v>
      </c>
      <c r="E54">
        <v>6000</v>
      </c>
      <c r="F54">
        <v>5010</v>
      </c>
      <c r="G54" s="1">
        <f t="shared" si="0"/>
        <v>83.5</v>
      </c>
    </row>
    <row r="55" spans="1:7">
      <c r="A55">
        <v>1</v>
      </c>
      <c r="B55">
        <v>136.1</v>
      </c>
      <c r="C55" t="s">
        <v>111</v>
      </c>
      <c r="D55" t="s">
        <v>112</v>
      </c>
      <c r="E55">
        <v>3681</v>
      </c>
      <c r="F55">
        <v>2150</v>
      </c>
      <c r="G55" s="1">
        <f t="shared" si="0"/>
        <v>58.408041293126871</v>
      </c>
    </row>
    <row r="56" spans="1:7">
      <c r="A56">
        <v>1</v>
      </c>
      <c r="B56">
        <v>171.1</v>
      </c>
      <c r="C56" t="s">
        <v>113</v>
      </c>
      <c r="D56" t="s">
        <v>114</v>
      </c>
      <c r="E56">
        <v>1992</v>
      </c>
      <c r="F56">
        <v>720</v>
      </c>
      <c r="G56" s="1">
        <f t="shared" si="0"/>
        <v>36.144578313253014</v>
      </c>
    </row>
    <row r="57" spans="1:7">
      <c r="A57">
        <v>1</v>
      </c>
      <c r="B57">
        <v>135.01</v>
      </c>
      <c r="C57" t="s">
        <v>115</v>
      </c>
      <c r="D57" t="s">
        <v>116</v>
      </c>
      <c r="E57">
        <v>5472</v>
      </c>
      <c r="F57">
        <v>5500</v>
      </c>
      <c r="G57" s="1">
        <f t="shared" si="0"/>
        <v>100.51169590643275</v>
      </c>
    </row>
    <row r="58" spans="1:7">
      <c r="A58">
        <v>1</v>
      </c>
      <c r="B58">
        <v>135.19999999999999</v>
      </c>
      <c r="C58" t="s">
        <v>117</v>
      </c>
      <c r="D58" t="s">
        <v>118</v>
      </c>
      <c r="E58">
        <v>5472</v>
      </c>
      <c r="F58">
        <v>5500</v>
      </c>
      <c r="G58" s="1">
        <f t="shared" si="0"/>
        <v>100.51169590643275</v>
      </c>
    </row>
    <row r="59" spans="1:7">
      <c r="A59">
        <v>1</v>
      </c>
      <c r="B59">
        <v>135.30000000000001</v>
      </c>
      <c r="C59" t="s">
        <v>119</v>
      </c>
      <c r="D59" t="s">
        <v>120</v>
      </c>
      <c r="E59">
        <v>5472</v>
      </c>
      <c r="F59">
        <v>5510</v>
      </c>
      <c r="G59" s="1">
        <f t="shared" si="0"/>
        <v>100.69444444444444</v>
      </c>
    </row>
    <row r="60" spans="1:7">
      <c r="A60">
        <v>1</v>
      </c>
      <c r="B60">
        <v>135.4</v>
      </c>
      <c r="C60" t="s">
        <v>121</v>
      </c>
      <c r="D60" t="s">
        <v>122</v>
      </c>
      <c r="E60">
        <v>5472</v>
      </c>
      <c r="F60">
        <v>5500</v>
      </c>
      <c r="G60" s="1">
        <f t="shared" si="0"/>
        <v>100.51169590643275</v>
      </c>
    </row>
    <row r="61" spans="1:7">
      <c r="A61">
        <v>1</v>
      </c>
      <c r="B61">
        <v>135.5</v>
      </c>
      <c r="C61" t="s">
        <v>123</v>
      </c>
      <c r="D61" t="s">
        <v>124</v>
      </c>
      <c r="E61">
        <v>2736</v>
      </c>
      <c r="F61">
        <v>2750</v>
      </c>
      <c r="G61" s="1">
        <f t="shared" si="0"/>
        <v>100.51169590643275</v>
      </c>
    </row>
    <row r="62" spans="1:7">
      <c r="A62">
        <v>1</v>
      </c>
      <c r="B62">
        <v>135.6</v>
      </c>
      <c r="C62" t="s">
        <v>125</v>
      </c>
      <c r="D62" t="s">
        <v>126</v>
      </c>
      <c r="E62">
        <v>5472</v>
      </c>
      <c r="F62">
        <v>5500</v>
      </c>
      <c r="G62" s="1">
        <f t="shared" si="0"/>
        <v>100.51169590643275</v>
      </c>
    </row>
    <row r="63" spans="1:7">
      <c r="A63">
        <v>1</v>
      </c>
      <c r="B63">
        <v>135.69999999999999</v>
      </c>
      <c r="C63" t="s">
        <v>127</v>
      </c>
      <c r="D63" t="s">
        <v>128</v>
      </c>
      <c r="E63">
        <v>6044</v>
      </c>
      <c r="F63">
        <v>5550</v>
      </c>
      <c r="G63" s="1">
        <f t="shared" si="0"/>
        <v>91.826604897418932</v>
      </c>
    </row>
    <row r="64" spans="1:7">
      <c r="A64">
        <v>1</v>
      </c>
      <c r="B64">
        <v>135.80000000000001</v>
      </c>
      <c r="C64" t="s">
        <v>129</v>
      </c>
      <c r="D64" t="s">
        <v>130</v>
      </c>
      <c r="E64">
        <v>5472</v>
      </c>
      <c r="F64">
        <v>5480</v>
      </c>
      <c r="G64" s="1">
        <f t="shared" si="0"/>
        <v>100.14619883040936</v>
      </c>
    </row>
    <row r="65" spans="1:7">
      <c r="A65">
        <v>1</v>
      </c>
      <c r="B65">
        <v>135.9</v>
      </c>
      <c r="C65" t="s">
        <v>131</v>
      </c>
      <c r="D65" t="s">
        <v>132</v>
      </c>
      <c r="E65">
        <v>6044</v>
      </c>
      <c r="F65">
        <v>6061</v>
      </c>
      <c r="G65" s="1">
        <f t="shared" si="0"/>
        <v>100.28127068166776</v>
      </c>
    </row>
    <row r="66" spans="1:7">
      <c r="A66">
        <v>1</v>
      </c>
      <c r="B66">
        <v>135.1</v>
      </c>
      <c r="C66" t="s">
        <v>133</v>
      </c>
      <c r="D66" t="s">
        <v>134</v>
      </c>
      <c r="E66">
        <v>5472</v>
      </c>
      <c r="F66">
        <v>3000</v>
      </c>
      <c r="G66" s="1">
        <f t="shared" si="0"/>
        <v>54.824561403508774</v>
      </c>
    </row>
    <row r="67" spans="1:7">
      <c r="A67">
        <v>1</v>
      </c>
      <c r="B67">
        <v>211.1</v>
      </c>
      <c r="C67" t="s">
        <v>135</v>
      </c>
      <c r="D67" t="s">
        <v>136</v>
      </c>
      <c r="E67">
        <v>0</v>
      </c>
      <c r="F67">
        <v>0</v>
      </c>
      <c r="G67" s="1">
        <f t="shared" ref="G67:G83" si="1">IF(E67=0,0,F67*100/E67)</f>
        <v>0</v>
      </c>
    </row>
    <row r="68" spans="1:7">
      <c r="A68">
        <v>1</v>
      </c>
      <c r="B68">
        <v>212.1</v>
      </c>
      <c r="C68" t="s">
        <v>137</v>
      </c>
      <c r="D68" t="s">
        <v>138</v>
      </c>
      <c r="E68">
        <v>0</v>
      </c>
      <c r="F68">
        <v>0</v>
      </c>
      <c r="G68" s="1">
        <f t="shared" si="1"/>
        <v>0</v>
      </c>
    </row>
    <row r="69" spans="1:7">
      <c r="A69">
        <v>1</v>
      </c>
      <c r="B69">
        <v>214.1</v>
      </c>
      <c r="C69" t="s">
        <v>139</v>
      </c>
      <c r="D69" t="s">
        <v>140</v>
      </c>
      <c r="E69">
        <v>0</v>
      </c>
      <c r="F69">
        <v>0</v>
      </c>
      <c r="G69" s="1">
        <f t="shared" si="1"/>
        <v>0</v>
      </c>
    </row>
    <row r="70" spans="1:7">
      <c r="A70">
        <v>1</v>
      </c>
      <c r="B70">
        <v>216.1</v>
      </c>
      <c r="C70" t="s">
        <v>141</v>
      </c>
      <c r="D70" t="s">
        <v>142</v>
      </c>
      <c r="E70">
        <v>0</v>
      </c>
      <c r="F70">
        <v>0</v>
      </c>
      <c r="G70" s="1">
        <f t="shared" si="1"/>
        <v>0</v>
      </c>
    </row>
    <row r="71" spans="1:7">
      <c r="A71">
        <v>1</v>
      </c>
      <c r="B71">
        <v>217.1</v>
      </c>
      <c r="C71" t="s">
        <v>143</v>
      </c>
      <c r="D71" t="s">
        <v>144</v>
      </c>
      <c r="E71">
        <v>0</v>
      </c>
      <c r="F71">
        <v>0</v>
      </c>
      <c r="G71" s="1">
        <f t="shared" si="1"/>
        <v>0</v>
      </c>
    </row>
    <row r="72" spans="1:7">
      <c r="A72">
        <v>1</v>
      </c>
      <c r="B72">
        <v>218.1</v>
      </c>
      <c r="C72" t="s">
        <v>145</v>
      </c>
      <c r="D72" t="s">
        <v>146</v>
      </c>
      <c r="E72">
        <v>0</v>
      </c>
      <c r="F72">
        <v>0</v>
      </c>
      <c r="G72" s="1">
        <f t="shared" si="1"/>
        <v>0</v>
      </c>
    </row>
    <row r="73" spans="1:7">
      <c r="A73">
        <v>1</v>
      </c>
      <c r="B73">
        <v>219.1</v>
      </c>
      <c r="C73" t="s">
        <v>147</v>
      </c>
      <c r="D73" t="s">
        <v>148</v>
      </c>
      <c r="E73">
        <v>0</v>
      </c>
      <c r="F73">
        <v>0</v>
      </c>
      <c r="G73" s="1">
        <f t="shared" si="1"/>
        <v>0</v>
      </c>
    </row>
    <row r="74" spans="1:7">
      <c r="A74">
        <v>1</v>
      </c>
      <c r="B74">
        <v>220.1</v>
      </c>
      <c r="C74" t="s">
        <v>149</v>
      </c>
      <c r="D74" t="s">
        <v>150</v>
      </c>
      <c r="E74">
        <v>0</v>
      </c>
      <c r="F74">
        <v>0</v>
      </c>
      <c r="G74" s="1">
        <f t="shared" si="1"/>
        <v>0</v>
      </c>
    </row>
    <row r="75" spans="1:7">
      <c r="A75">
        <v>1</v>
      </c>
      <c r="B75">
        <v>221.1</v>
      </c>
      <c r="C75" t="s">
        <v>151</v>
      </c>
      <c r="D75" t="s">
        <v>152</v>
      </c>
      <c r="E75">
        <v>0</v>
      </c>
      <c r="F75">
        <v>0</v>
      </c>
      <c r="G75" s="1">
        <f t="shared" si="1"/>
        <v>0</v>
      </c>
    </row>
    <row r="76" spans="1:7">
      <c r="A76">
        <v>1</v>
      </c>
      <c r="B76">
        <v>221.2</v>
      </c>
      <c r="C76" t="s">
        <v>153</v>
      </c>
      <c r="D76" t="s">
        <v>154</v>
      </c>
      <c r="E76">
        <v>0</v>
      </c>
      <c r="F76">
        <v>0</v>
      </c>
      <c r="G76" s="1">
        <f t="shared" si="1"/>
        <v>0</v>
      </c>
    </row>
    <row r="77" spans="1:7">
      <c r="A77">
        <v>1</v>
      </c>
      <c r="B77">
        <v>222.1</v>
      </c>
      <c r="C77" t="s">
        <v>155</v>
      </c>
      <c r="D77" t="s">
        <v>156</v>
      </c>
      <c r="E77">
        <v>0</v>
      </c>
      <c r="F77">
        <v>0</v>
      </c>
      <c r="G77" s="1">
        <f t="shared" si="1"/>
        <v>0</v>
      </c>
    </row>
    <row r="78" spans="1:7">
      <c r="A78">
        <v>1</v>
      </c>
      <c r="B78" t="s">
        <v>157</v>
      </c>
      <c r="C78">
        <v>837</v>
      </c>
      <c r="D78" t="s">
        <v>158</v>
      </c>
      <c r="E78">
        <v>0</v>
      </c>
      <c r="F78">
        <v>0</v>
      </c>
      <c r="G78" s="1">
        <f t="shared" si="1"/>
        <v>0</v>
      </c>
    </row>
    <row r="79" spans="1:7">
      <c r="A79">
        <v>1</v>
      </c>
      <c r="B79" t="s">
        <v>159</v>
      </c>
      <c r="C79" t="s">
        <v>160</v>
      </c>
      <c r="D79" t="s">
        <v>161</v>
      </c>
      <c r="E79">
        <v>0</v>
      </c>
      <c r="F79">
        <v>0</v>
      </c>
      <c r="G79" s="1">
        <f t="shared" si="1"/>
        <v>0</v>
      </c>
    </row>
    <row r="80" spans="1:7">
      <c r="A80">
        <v>1</v>
      </c>
      <c r="B80" t="s">
        <v>162</v>
      </c>
      <c r="C80" t="s">
        <v>163</v>
      </c>
      <c r="D80" t="s">
        <v>164</v>
      </c>
      <c r="E80">
        <v>0</v>
      </c>
      <c r="F80">
        <v>0</v>
      </c>
      <c r="G80" s="1">
        <f t="shared" si="1"/>
        <v>0</v>
      </c>
    </row>
    <row r="81" spans="1:7">
      <c r="A81">
        <v>1</v>
      </c>
      <c r="B81" t="s">
        <v>162</v>
      </c>
      <c r="C81" t="s">
        <v>163</v>
      </c>
      <c r="D81" t="s">
        <v>165</v>
      </c>
      <c r="E81">
        <v>0</v>
      </c>
      <c r="F81">
        <v>0</v>
      </c>
      <c r="G81" s="1">
        <f t="shared" si="1"/>
        <v>0</v>
      </c>
    </row>
    <row r="82" spans="1:7">
      <c r="A82">
        <v>1</v>
      </c>
      <c r="B82" t="s">
        <v>166</v>
      </c>
      <c r="C82" t="s">
        <v>167</v>
      </c>
      <c r="D82" t="s">
        <v>168</v>
      </c>
      <c r="E82">
        <v>0</v>
      </c>
      <c r="F82">
        <v>0</v>
      </c>
      <c r="G82" s="1">
        <f t="shared" si="1"/>
        <v>0</v>
      </c>
    </row>
    <row r="83" spans="1:7">
      <c r="A83">
        <v>1</v>
      </c>
      <c r="B83" t="s">
        <v>166</v>
      </c>
      <c r="C83" t="s">
        <v>169</v>
      </c>
      <c r="D83" t="s">
        <v>170</v>
      </c>
      <c r="E83">
        <v>0</v>
      </c>
      <c r="F83">
        <v>0</v>
      </c>
      <c r="G83" s="1">
        <f t="shared" si="1"/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G256"/>
  <sheetViews>
    <sheetView tabSelected="1" workbookViewId="0">
      <selection activeCell="E3" sqref="E3"/>
    </sheetView>
  </sheetViews>
  <sheetFormatPr defaultRowHeight="15"/>
  <cols>
    <col min="1" max="1" width="20.140625" bestFit="1" customWidth="1"/>
    <col min="2" max="2" width="12.5703125" bestFit="1" customWidth="1"/>
    <col min="3" max="3" width="11.5703125" bestFit="1" customWidth="1"/>
    <col min="4" max="4" width="11.85546875" customWidth="1"/>
    <col min="5" max="6" width="7.42578125" bestFit="1" customWidth="1"/>
    <col min="7" max="9" width="11.85546875" customWidth="1"/>
    <col min="10" max="10" width="10.85546875" customWidth="1"/>
    <col min="11" max="11" width="10.7109375" customWidth="1"/>
    <col min="12" max="12" width="12.5703125" customWidth="1"/>
  </cols>
  <sheetData>
    <row r="3" spans="1:7">
      <c r="E3" s="2" t="s">
        <v>0</v>
      </c>
    </row>
    <row r="4" spans="1:7">
      <c r="A4" s="2" t="s">
        <v>172</v>
      </c>
      <c r="B4" s="2" t="s">
        <v>171</v>
      </c>
      <c r="C4" s="2" t="s">
        <v>1</v>
      </c>
      <c r="D4" s="2" t="s">
        <v>178</v>
      </c>
      <c r="E4">
        <v>1</v>
      </c>
      <c r="F4" t="s">
        <v>176</v>
      </c>
      <c r="G4" t="s">
        <v>177</v>
      </c>
    </row>
    <row r="5" spans="1:7">
      <c r="A5" t="s">
        <v>29</v>
      </c>
      <c r="B5" t="s">
        <v>28</v>
      </c>
      <c r="C5" t="s">
        <v>27</v>
      </c>
      <c r="D5" t="s">
        <v>180</v>
      </c>
      <c r="E5" s="3">
        <v>7860</v>
      </c>
      <c r="F5" s="3"/>
      <c r="G5" s="3">
        <v>7860</v>
      </c>
    </row>
    <row r="6" spans="1:7">
      <c r="D6" t="s">
        <v>182</v>
      </c>
      <c r="E6" s="3">
        <v>912</v>
      </c>
      <c r="F6" s="3"/>
      <c r="G6" s="3">
        <v>912</v>
      </c>
    </row>
    <row r="7" spans="1:7">
      <c r="D7" t="s">
        <v>184</v>
      </c>
      <c r="E7" s="3">
        <v>1</v>
      </c>
      <c r="F7" s="3"/>
      <c r="G7" s="3">
        <v>1</v>
      </c>
    </row>
    <row r="8" spans="1:7">
      <c r="A8" t="s">
        <v>3</v>
      </c>
      <c r="B8" t="s">
        <v>2</v>
      </c>
      <c r="C8">
        <v>51.1</v>
      </c>
      <c r="D8" t="s">
        <v>180</v>
      </c>
      <c r="E8" s="3">
        <v>2280</v>
      </c>
      <c r="F8" s="3"/>
      <c r="G8" s="3">
        <v>2280</v>
      </c>
    </row>
    <row r="9" spans="1:7">
      <c r="D9" t="s">
        <v>182</v>
      </c>
      <c r="E9" s="3">
        <v>171</v>
      </c>
      <c r="F9" s="3"/>
      <c r="G9" s="3">
        <v>171</v>
      </c>
    </row>
    <row r="10" spans="1:7">
      <c r="D10" t="s">
        <v>184</v>
      </c>
      <c r="E10" s="3">
        <v>1</v>
      </c>
      <c r="F10" s="3"/>
      <c r="G10" s="3">
        <v>1</v>
      </c>
    </row>
    <row r="11" spans="1:7">
      <c r="A11" t="s">
        <v>134</v>
      </c>
      <c r="B11" t="s">
        <v>133</v>
      </c>
      <c r="C11">
        <v>135.1</v>
      </c>
      <c r="D11" t="s">
        <v>180</v>
      </c>
      <c r="E11" s="3">
        <v>5472</v>
      </c>
      <c r="F11" s="3"/>
      <c r="G11" s="3">
        <v>5472</v>
      </c>
    </row>
    <row r="12" spans="1:7">
      <c r="D12" t="s">
        <v>182</v>
      </c>
      <c r="E12" s="3">
        <v>3000</v>
      </c>
      <c r="F12" s="3"/>
      <c r="G12" s="3">
        <v>3000</v>
      </c>
    </row>
    <row r="13" spans="1:7">
      <c r="D13" t="s">
        <v>184</v>
      </c>
      <c r="E13" s="3">
        <v>1</v>
      </c>
      <c r="F13" s="3"/>
      <c r="G13" s="3">
        <v>1</v>
      </c>
    </row>
    <row r="14" spans="1:7">
      <c r="A14" t="s">
        <v>105</v>
      </c>
      <c r="B14" t="s">
        <v>104</v>
      </c>
      <c r="C14">
        <v>131.1</v>
      </c>
      <c r="D14" t="s">
        <v>180</v>
      </c>
      <c r="E14" s="3">
        <v>7000</v>
      </c>
      <c r="F14" s="3"/>
      <c r="G14" s="3">
        <v>7000</v>
      </c>
    </row>
    <row r="15" spans="1:7">
      <c r="D15" t="s">
        <v>182</v>
      </c>
      <c r="E15" s="3">
        <v>4520</v>
      </c>
      <c r="F15" s="3"/>
      <c r="G15" s="3">
        <v>4520</v>
      </c>
    </row>
    <row r="16" spans="1:7">
      <c r="D16" t="s">
        <v>184</v>
      </c>
      <c r="E16" s="3">
        <v>1</v>
      </c>
      <c r="F16" s="3"/>
      <c r="G16" s="3">
        <v>1</v>
      </c>
    </row>
    <row r="17" spans="1:7">
      <c r="A17" t="s">
        <v>108</v>
      </c>
      <c r="B17" t="s">
        <v>107</v>
      </c>
      <c r="C17" t="s">
        <v>106</v>
      </c>
      <c r="D17" t="s">
        <v>180</v>
      </c>
      <c r="E17" s="3">
        <v>0</v>
      </c>
      <c r="F17" s="3"/>
      <c r="G17" s="3">
        <v>0</v>
      </c>
    </row>
    <row r="18" spans="1:7">
      <c r="D18" t="s">
        <v>182</v>
      </c>
      <c r="E18" s="3">
        <v>0</v>
      </c>
      <c r="F18" s="3"/>
      <c r="G18" s="3">
        <v>0</v>
      </c>
    </row>
    <row r="19" spans="1:7">
      <c r="D19" t="s">
        <v>184</v>
      </c>
      <c r="E19" s="3">
        <v>1</v>
      </c>
      <c r="F19" s="3"/>
      <c r="G19" s="3">
        <v>1</v>
      </c>
    </row>
    <row r="20" spans="1:7">
      <c r="A20" t="s">
        <v>93</v>
      </c>
      <c r="B20" t="s">
        <v>92</v>
      </c>
      <c r="C20">
        <v>105.29</v>
      </c>
      <c r="D20" t="s">
        <v>180</v>
      </c>
      <c r="E20" s="3">
        <v>7000</v>
      </c>
      <c r="F20" s="3"/>
      <c r="G20" s="3">
        <v>7000</v>
      </c>
    </row>
    <row r="21" spans="1:7">
      <c r="D21" t="s">
        <v>182</v>
      </c>
      <c r="E21" s="3">
        <v>7020</v>
      </c>
      <c r="F21" s="3"/>
      <c r="G21" s="3">
        <v>7020</v>
      </c>
    </row>
    <row r="22" spans="1:7">
      <c r="D22" t="s">
        <v>184</v>
      </c>
      <c r="E22" s="3">
        <v>1</v>
      </c>
      <c r="F22" s="3"/>
      <c r="G22" s="3">
        <v>1</v>
      </c>
    </row>
    <row r="23" spans="1:7">
      <c r="A23" t="s">
        <v>71</v>
      </c>
      <c r="B23" t="s">
        <v>70</v>
      </c>
      <c r="C23">
        <v>105.9</v>
      </c>
      <c r="D23" t="s">
        <v>180</v>
      </c>
      <c r="E23" s="3">
        <v>7655</v>
      </c>
      <c r="F23" s="3"/>
      <c r="G23" s="3">
        <v>7655</v>
      </c>
    </row>
    <row r="24" spans="1:7">
      <c r="D24" t="s">
        <v>182</v>
      </c>
      <c r="E24" s="3">
        <v>7655</v>
      </c>
      <c r="F24" s="3"/>
      <c r="G24" s="3">
        <v>7655</v>
      </c>
    </row>
    <row r="25" spans="1:7">
      <c r="D25" t="s">
        <v>184</v>
      </c>
      <c r="E25" s="3">
        <v>1</v>
      </c>
      <c r="F25" s="3"/>
      <c r="G25" s="3">
        <v>1</v>
      </c>
    </row>
    <row r="26" spans="1:7">
      <c r="A26" t="s">
        <v>83</v>
      </c>
      <c r="B26" t="s">
        <v>82</v>
      </c>
      <c r="C26">
        <v>105.24</v>
      </c>
      <c r="D26" t="s">
        <v>180</v>
      </c>
      <c r="E26" s="3">
        <v>7000</v>
      </c>
      <c r="F26" s="3"/>
      <c r="G26" s="3">
        <v>7000</v>
      </c>
    </row>
    <row r="27" spans="1:7">
      <c r="D27" t="s">
        <v>182</v>
      </c>
      <c r="E27" s="3">
        <v>7000</v>
      </c>
      <c r="F27" s="3"/>
      <c r="G27" s="3">
        <v>7000</v>
      </c>
    </row>
    <row r="28" spans="1:7">
      <c r="D28" t="s">
        <v>184</v>
      </c>
      <c r="E28" s="3">
        <v>1</v>
      </c>
      <c r="F28" s="3"/>
      <c r="G28" s="3">
        <v>1</v>
      </c>
    </row>
    <row r="29" spans="1:7">
      <c r="A29" t="s">
        <v>118</v>
      </c>
      <c r="B29" t="s">
        <v>117</v>
      </c>
      <c r="C29">
        <v>135.19999999999999</v>
      </c>
      <c r="D29" t="s">
        <v>180</v>
      </c>
      <c r="E29" s="3">
        <v>5472</v>
      </c>
      <c r="F29" s="3"/>
      <c r="G29" s="3">
        <v>5472</v>
      </c>
    </row>
    <row r="30" spans="1:7">
      <c r="D30" t="s">
        <v>182</v>
      </c>
      <c r="E30" s="3">
        <v>5500</v>
      </c>
      <c r="F30" s="3"/>
      <c r="G30" s="3">
        <v>5500</v>
      </c>
    </row>
    <row r="31" spans="1:7">
      <c r="D31" t="s">
        <v>184</v>
      </c>
      <c r="E31" s="3">
        <v>1</v>
      </c>
      <c r="F31" s="3"/>
      <c r="G31" s="3">
        <v>1</v>
      </c>
    </row>
    <row r="32" spans="1:7">
      <c r="A32" t="s">
        <v>5</v>
      </c>
      <c r="B32" t="s">
        <v>4</v>
      </c>
      <c r="C32">
        <v>56.1</v>
      </c>
      <c r="D32" t="s">
        <v>180</v>
      </c>
      <c r="E32" s="3">
        <v>3570</v>
      </c>
      <c r="F32" s="3"/>
      <c r="G32" s="3">
        <v>3570</v>
      </c>
    </row>
    <row r="33" spans="1:7">
      <c r="D33" t="s">
        <v>182</v>
      </c>
      <c r="E33" s="3">
        <v>3306</v>
      </c>
      <c r="F33" s="3"/>
      <c r="G33" s="3">
        <v>3306</v>
      </c>
    </row>
    <row r="34" spans="1:7">
      <c r="D34" t="s">
        <v>184</v>
      </c>
      <c r="E34" s="3">
        <v>1</v>
      </c>
      <c r="F34" s="3"/>
      <c r="G34" s="3">
        <v>1</v>
      </c>
    </row>
    <row r="35" spans="1:7">
      <c r="A35" t="s">
        <v>112</v>
      </c>
      <c r="B35" t="s">
        <v>111</v>
      </c>
      <c r="C35">
        <v>136.1</v>
      </c>
      <c r="D35" t="s">
        <v>180</v>
      </c>
      <c r="E35" s="3">
        <v>3681</v>
      </c>
      <c r="F35" s="3"/>
      <c r="G35" s="3">
        <v>3681</v>
      </c>
    </row>
    <row r="36" spans="1:7">
      <c r="D36" t="s">
        <v>182</v>
      </c>
      <c r="E36" s="3">
        <v>2150</v>
      </c>
      <c r="F36" s="3"/>
      <c r="G36" s="3">
        <v>2150</v>
      </c>
    </row>
    <row r="37" spans="1:7">
      <c r="D37" t="s">
        <v>184</v>
      </c>
      <c r="E37" s="3">
        <v>1</v>
      </c>
      <c r="F37" s="3"/>
      <c r="G37" s="3">
        <v>1</v>
      </c>
    </row>
    <row r="38" spans="1:7">
      <c r="A38" t="s">
        <v>73</v>
      </c>
      <c r="B38" t="s">
        <v>72</v>
      </c>
      <c r="C38">
        <v>105.1</v>
      </c>
      <c r="D38" t="s">
        <v>180</v>
      </c>
      <c r="E38" s="3">
        <v>8310</v>
      </c>
      <c r="F38" s="3"/>
      <c r="G38" s="3">
        <v>8310</v>
      </c>
    </row>
    <row r="39" spans="1:7">
      <c r="D39" t="s">
        <v>182</v>
      </c>
      <c r="E39" s="3">
        <v>8310</v>
      </c>
      <c r="F39" s="3"/>
      <c r="G39" s="3">
        <v>8310</v>
      </c>
    </row>
    <row r="40" spans="1:7">
      <c r="D40" t="s">
        <v>184</v>
      </c>
      <c r="E40" s="3">
        <v>1</v>
      </c>
      <c r="F40" s="3"/>
      <c r="G40" s="3">
        <v>1</v>
      </c>
    </row>
    <row r="41" spans="1:7">
      <c r="A41" t="s">
        <v>33</v>
      </c>
      <c r="B41" t="s">
        <v>32</v>
      </c>
      <c r="C41">
        <v>57.2</v>
      </c>
      <c r="D41" t="s">
        <v>180</v>
      </c>
      <c r="E41" s="3">
        <v>2751</v>
      </c>
      <c r="F41" s="3"/>
      <c r="G41" s="3">
        <v>2751</v>
      </c>
    </row>
    <row r="42" spans="1:7">
      <c r="D42" t="s">
        <v>182</v>
      </c>
      <c r="E42" s="3">
        <v>1159</v>
      </c>
      <c r="F42" s="3"/>
      <c r="G42" s="3">
        <v>1159</v>
      </c>
    </row>
    <row r="43" spans="1:7">
      <c r="D43" t="s">
        <v>184</v>
      </c>
      <c r="E43" s="3">
        <v>1</v>
      </c>
      <c r="F43" s="3"/>
      <c r="G43" s="3">
        <v>1</v>
      </c>
    </row>
    <row r="44" spans="1:7">
      <c r="A44" t="s">
        <v>79</v>
      </c>
      <c r="B44" t="s">
        <v>78</v>
      </c>
      <c r="C44">
        <v>105.22</v>
      </c>
      <c r="D44" t="s">
        <v>180</v>
      </c>
      <c r="E44" s="3">
        <v>655</v>
      </c>
      <c r="F44" s="3"/>
      <c r="G44" s="3">
        <v>655</v>
      </c>
    </row>
    <row r="45" spans="1:7">
      <c r="D45" t="s">
        <v>182</v>
      </c>
      <c r="E45" s="3">
        <v>655</v>
      </c>
      <c r="F45" s="3"/>
      <c r="G45" s="3">
        <v>655</v>
      </c>
    </row>
    <row r="46" spans="1:7">
      <c r="D46" t="s">
        <v>184</v>
      </c>
      <c r="E46" s="3">
        <v>1</v>
      </c>
      <c r="F46" s="3"/>
      <c r="G46" s="3">
        <v>1</v>
      </c>
    </row>
    <row r="47" spans="1:7">
      <c r="A47" t="s">
        <v>144</v>
      </c>
      <c r="B47" t="s">
        <v>143</v>
      </c>
      <c r="C47">
        <v>217.1</v>
      </c>
      <c r="D47" t="s">
        <v>180</v>
      </c>
      <c r="E47" s="3">
        <v>0</v>
      </c>
      <c r="F47" s="3"/>
      <c r="G47" s="3">
        <v>0</v>
      </c>
    </row>
    <row r="48" spans="1:7">
      <c r="D48" t="s">
        <v>182</v>
      </c>
      <c r="E48" s="3">
        <v>0</v>
      </c>
      <c r="F48" s="3"/>
      <c r="G48" s="3">
        <v>0</v>
      </c>
    </row>
    <row r="49" spans="1:7">
      <c r="D49" t="s">
        <v>184</v>
      </c>
      <c r="E49" s="3">
        <v>1</v>
      </c>
      <c r="F49" s="3"/>
      <c r="G49" s="3">
        <v>1</v>
      </c>
    </row>
    <row r="50" spans="1:7">
      <c r="A50" t="s">
        <v>15</v>
      </c>
      <c r="B50" t="s">
        <v>14</v>
      </c>
      <c r="C50">
        <v>56.6</v>
      </c>
      <c r="D50" t="s">
        <v>180</v>
      </c>
      <c r="E50" s="3">
        <v>3570</v>
      </c>
      <c r="F50" s="3"/>
      <c r="G50" s="3">
        <v>3570</v>
      </c>
    </row>
    <row r="51" spans="1:7">
      <c r="D51" t="s">
        <v>182</v>
      </c>
      <c r="E51" s="3">
        <v>3192</v>
      </c>
      <c r="F51" s="3"/>
      <c r="G51" s="3">
        <v>3192</v>
      </c>
    </row>
    <row r="52" spans="1:7">
      <c r="D52" t="s">
        <v>184</v>
      </c>
      <c r="E52" s="3">
        <v>1</v>
      </c>
      <c r="F52" s="3"/>
      <c r="G52" s="3">
        <v>1</v>
      </c>
    </row>
    <row r="53" spans="1:7">
      <c r="A53" t="s">
        <v>154</v>
      </c>
      <c r="B53" t="s">
        <v>153</v>
      </c>
      <c r="C53">
        <v>221.2</v>
      </c>
      <c r="D53" t="s">
        <v>180</v>
      </c>
      <c r="E53" s="3">
        <v>0</v>
      </c>
      <c r="F53" s="3"/>
      <c r="G53" s="3">
        <v>0</v>
      </c>
    </row>
    <row r="54" spans="1:7">
      <c r="D54" t="s">
        <v>182</v>
      </c>
      <c r="E54" s="3">
        <v>0</v>
      </c>
      <c r="F54" s="3"/>
      <c r="G54" s="3">
        <v>0</v>
      </c>
    </row>
    <row r="55" spans="1:7">
      <c r="D55" t="s">
        <v>184</v>
      </c>
      <c r="E55" s="3">
        <v>1</v>
      </c>
      <c r="F55" s="3"/>
      <c r="G55" s="3">
        <v>1</v>
      </c>
    </row>
    <row r="56" spans="1:7">
      <c r="A56" t="s">
        <v>158</v>
      </c>
      <c r="B56">
        <v>837</v>
      </c>
      <c r="C56" t="s">
        <v>157</v>
      </c>
      <c r="D56" t="s">
        <v>180</v>
      </c>
      <c r="E56" s="3">
        <v>0</v>
      </c>
      <c r="F56" s="3"/>
      <c r="G56" s="3">
        <v>0</v>
      </c>
    </row>
    <row r="57" spans="1:7">
      <c r="D57" t="s">
        <v>182</v>
      </c>
      <c r="E57" s="3">
        <v>0</v>
      </c>
      <c r="F57" s="3"/>
      <c r="G57" s="3">
        <v>0</v>
      </c>
    </row>
    <row r="58" spans="1:7">
      <c r="D58" t="s">
        <v>184</v>
      </c>
      <c r="E58" s="3">
        <v>1</v>
      </c>
      <c r="F58" s="3"/>
      <c r="G58" s="3">
        <v>1</v>
      </c>
    </row>
    <row r="59" spans="1:7">
      <c r="A59" t="s">
        <v>91</v>
      </c>
      <c r="B59" t="s">
        <v>90</v>
      </c>
      <c r="C59">
        <v>105.28</v>
      </c>
      <c r="D59" t="s">
        <v>180</v>
      </c>
      <c r="E59" s="3">
        <v>7000</v>
      </c>
      <c r="F59" s="3"/>
      <c r="G59" s="3">
        <v>7000</v>
      </c>
    </row>
    <row r="60" spans="1:7">
      <c r="D60" t="s">
        <v>182</v>
      </c>
      <c r="E60" s="3">
        <v>7007</v>
      </c>
      <c r="F60" s="3"/>
      <c r="G60" s="3">
        <v>7007</v>
      </c>
    </row>
    <row r="61" spans="1:7">
      <c r="D61" t="s">
        <v>184</v>
      </c>
      <c r="E61" s="3">
        <v>1</v>
      </c>
      <c r="F61" s="3"/>
      <c r="G61" s="3">
        <v>1</v>
      </c>
    </row>
    <row r="62" spans="1:7">
      <c r="A62" t="s">
        <v>95</v>
      </c>
      <c r="B62" t="s">
        <v>94</v>
      </c>
      <c r="C62">
        <v>105.3</v>
      </c>
      <c r="D62" t="s">
        <v>180</v>
      </c>
      <c r="E62" s="3">
        <v>7000</v>
      </c>
      <c r="F62" s="3"/>
      <c r="G62" s="3">
        <v>7000</v>
      </c>
    </row>
    <row r="63" spans="1:7">
      <c r="D63" t="s">
        <v>182</v>
      </c>
      <c r="E63" s="3">
        <v>7050</v>
      </c>
      <c r="F63" s="3"/>
      <c r="G63" s="3">
        <v>7050</v>
      </c>
    </row>
    <row r="64" spans="1:7">
      <c r="D64" t="s">
        <v>184</v>
      </c>
      <c r="E64" s="3">
        <v>1</v>
      </c>
      <c r="F64" s="3"/>
      <c r="G64" s="3">
        <v>1</v>
      </c>
    </row>
    <row r="65" spans="1:7">
      <c r="A65" t="s">
        <v>120</v>
      </c>
      <c r="B65" t="s">
        <v>119</v>
      </c>
      <c r="C65">
        <v>135.30000000000001</v>
      </c>
      <c r="D65" t="s">
        <v>180</v>
      </c>
      <c r="E65" s="3">
        <v>5472</v>
      </c>
      <c r="F65" s="3"/>
      <c r="G65" s="3">
        <v>5472</v>
      </c>
    </row>
    <row r="66" spans="1:7">
      <c r="D66" t="s">
        <v>182</v>
      </c>
      <c r="E66" s="3">
        <v>5510</v>
      </c>
      <c r="F66" s="3"/>
      <c r="G66" s="3">
        <v>5510</v>
      </c>
    </row>
    <row r="67" spans="1:7">
      <c r="D67" t="s">
        <v>184</v>
      </c>
      <c r="E67" s="3">
        <v>1</v>
      </c>
      <c r="F67" s="3"/>
      <c r="G67" s="3">
        <v>1</v>
      </c>
    </row>
    <row r="68" spans="1:7">
      <c r="A68" t="s">
        <v>122</v>
      </c>
      <c r="B68" t="s">
        <v>121</v>
      </c>
      <c r="C68">
        <v>135.4</v>
      </c>
      <c r="D68" t="s">
        <v>180</v>
      </c>
      <c r="E68" s="3">
        <v>5472</v>
      </c>
      <c r="F68" s="3"/>
      <c r="G68" s="3">
        <v>5472</v>
      </c>
    </row>
    <row r="69" spans="1:7">
      <c r="D69" t="s">
        <v>182</v>
      </c>
      <c r="E69" s="3">
        <v>5500</v>
      </c>
      <c r="F69" s="3"/>
      <c r="G69" s="3">
        <v>5500</v>
      </c>
    </row>
    <row r="70" spans="1:7">
      <c r="D70" t="s">
        <v>184</v>
      </c>
      <c r="E70" s="3">
        <v>1</v>
      </c>
      <c r="F70" s="3"/>
      <c r="G70" s="3">
        <v>1</v>
      </c>
    </row>
    <row r="71" spans="1:7">
      <c r="A71" t="s">
        <v>101</v>
      </c>
      <c r="B71" t="s">
        <v>100</v>
      </c>
      <c r="C71">
        <v>128.1</v>
      </c>
      <c r="D71" t="s">
        <v>180</v>
      </c>
      <c r="E71" s="3">
        <v>3500</v>
      </c>
      <c r="F71" s="3"/>
      <c r="G71" s="3">
        <v>3500</v>
      </c>
    </row>
    <row r="72" spans="1:7">
      <c r="D72" t="s">
        <v>182</v>
      </c>
      <c r="E72" s="3">
        <v>2040</v>
      </c>
      <c r="F72" s="3"/>
      <c r="G72" s="3">
        <v>2040</v>
      </c>
    </row>
    <row r="73" spans="1:7">
      <c r="D73" t="s">
        <v>184</v>
      </c>
      <c r="E73" s="3">
        <v>1</v>
      </c>
      <c r="F73" s="3"/>
      <c r="G73" s="3">
        <v>1</v>
      </c>
    </row>
    <row r="74" spans="1:7">
      <c r="A74" t="s">
        <v>87</v>
      </c>
      <c r="B74" t="s">
        <v>86</v>
      </c>
      <c r="C74">
        <v>105.26</v>
      </c>
      <c r="D74" t="s">
        <v>180</v>
      </c>
      <c r="E74" s="3">
        <v>7000</v>
      </c>
      <c r="F74" s="3"/>
      <c r="G74" s="3">
        <v>7000</v>
      </c>
    </row>
    <row r="75" spans="1:7">
      <c r="D75" t="s">
        <v>182</v>
      </c>
      <c r="E75" s="3">
        <v>7070</v>
      </c>
      <c r="F75" s="3"/>
      <c r="G75" s="3">
        <v>7070</v>
      </c>
    </row>
    <row r="76" spans="1:7">
      <c r="D76" t="s">
        <v>184</v>
      </c>
      <c r="E76" s="3">
        <v>1</v>
      </c>
      <c r="F76" s="3"/>
      <c r="G76" s="3">
        <v>1</v>
      </c>
    </row>
    <row r="77" spans="1:7">
      <c r="A77" t="s">
        <v>19</v>
      </c>
      <c r="B77" t="s">
        <v>18</v>
      </c>
      <c r="C77">
        <v>56.8</v>
      </c>
      <c r="D77" t="s">
        <v>180</v>
      </c>
      <c r="E77" s="3">
        <v>4284</v>
      </c>
      <c r="F77" s="3"/>
      <c r="G77" s="3">
        <v>4284</v>
      </c>
    </row>
    <row r="78" spans="1:7">
      <c r="D78" t="s">
        <v>182</v>
      </c>
      <c r="E78" s="3">
        <v>3230</v>
      </c>
      <c r="F78" s="3"/>
      <c r="G78" s="3">
        <v>3230</v>
      </c>
    </row>
    <row r="79" spans="1:7">
      <c r="D79" t="s">
        <v>184</v>
      </c>
      <c r="E79" s="3">
        <v>1</v>
      </c>
      <c r="F79" s="3"/>
      <c r="G79" s="3">
        <v>1</v>
      </c>
    </row>
    <row r="80" spans="1:7">
      <c r="A80" t="s">
        <v>140</v>
      </c>
      <c r="B80" t="s">
        <v>139</v>
      </c>
      <c r="C80">
        <v>214.1</v>
      </c>
      <c r="D80" t="s">
        <v>180</v>
      </c>
      <c r="E80" s="3">
        <v>0</v>
      </c>
      <c r="F80" s="3"/>
      <c r="G80" s="3">
        <v>0</v>
      </c>
    </row>
    <row r="81" spans="1:7">
      <c r="D81" t="s">
        <v>182</v>
      </c>
      <c r="E81" s="3">
        <v>0</v>
      </c>
      <c r="F81" s="3"/>
      <c r="G81" s="3">
        <v>0</v>
      </c>
    </row>
    <row r="82" spans="1:7">
      <c r="D82" t="s">
        <v>184</v>
      </c>
      <c r="E82" s="3">
        <v>1</v>
      </c>
      <c r="F82" s="3"/>
      <c r="G82" s="3">
        <v>1</v>
      </c>
    </row>
    <row r="83" spans="1:7">
      <c r="A83" t="s">
        <v>9</v>
      </c>
      <c r="B83" t="s">
        <v>8</v>
      </c>
      <c r="C83">
        <v>56.3</v>
      </c>
      <c r="D83" t="s">
        <v>180</v>
      </c>
      <c r="E83" s="3">
        <v>2499</v>
      </c>
      <c r="F83" s="3"/>
      <c r="G83" s="3">
        <v>2499</v>
      </c>
    </row>
    <row r="84" spans="1:7">
      <c r="D84" t="s">
        <v>182</v>
      </c>
      <c r="E84" s="3">
        <v>2223</v>
      </c>
      <c r="F84" s="3"/>
      <c r="G84" s="3">
        <v>2223</v>
      </c>
    </row>
    <row r="85" spans="1:7">
      <c r="D85" t="s">
        <v>184</v>
      </c>
      <c r="E85" s="3">
        <v>1</v>
      </c>
      <c r="F85" s="3"/>
      <c r="G85" s="3">
        <v>1</v>
      </c>
    </row>
    <row r="86" spans="1:7">
      <c r="A86" t="s">
        <v>67</v>
      </c>
      <c r="B86" t="s">
        <v>66</v>
      </c>
      <c r="C86">
        <v>121.4</v>
      </c>
      <c r="D86" t="s">
        <v>180</v>
      </c>
      <c r="E86" s="3">
        <v>4440</v>
      </c>
      <c r="F86" s="3"/>
      <c r="G86" s="3">
        <v>4440</v>
      </c>
    </row>
    <row r="87" spans="1:7">
      <c r="D87" t="s">
        <v>182</v>
      </c>
      <c r="E87" s="3">
        <v>2110</v>
      </c>
      <c r="F87" s="3"/>
      <c r="G87" s="3">
        <v>2110</v>
      </c>
    </row>
    <row r="88" spans="1:7">
      <c r="D88" t="s">
        <v>184</v>
      </c>
      <c r="E88" s="3">
        <v>1</v>
      </c>
      <c r="F88" s="3"/>
      <c r="G88" s="3">
        <v>1</v>
      </c>
    </row>
    <row r="89" spans="1:7">
      <c r="A89" t="s">
        <v>146</v>
      </c>
      <c r="B89" t="s">
        <v>145</v>
      </c>
      <c r="C89">
        <v>218.1</v>
      </c>
      <c r="D89" t="s">
        <v>180</v>
      </c>
      <c r="E89" s="3">
        <v>0</v>
      </c>
      <c r="F89" s="3"/>
      <c r="G89" s="3">
        <v>0</v>
      </c>
    </row>
    <row r="90" spans="1:7">
      <c r="D90" t="s">
        <v>182</v>
      </c>
      <c r="E90" s="3">
        <v>0</v>
      </c>
      <c r="F90" s="3"/>
      <c r="G90" s="3">
        <v>0</v>
      </c>
    </row>
    <row r="91" spans="1:7">
      <c r="D91" t="s">
        <v>184</v>
      </c>
      <c r="E91" s="3">
        <v>1</v>
      </c>
      <c r="F91" s="3"/>
      <c r="G91" s="3">
        <v>1</v>
      </c>
    </row>
    <row r="92" spans="1:7">
      <c r="A92" t="s">
        <v>65</v>
      </c>
      <c r="B92" t="s">
        <v>64</v>
      </c>
      <c r="C92">
        <v>121.3</v>
      </c>
      <c r="D92" t="s">
        <v>180</v>
      </c>
      <c r="E92" s="3">
        <v>4440</v>
      </c>
      <c r="F92" s="3"/>
      <c r="G92" s="3">
        <v>4440</v>
      </c>
    </row>
    <row r="93" spans="1:7">
      <c r="D93" t="s">
        <v>182</v>
      </c>
      <c r="E93" s="3">
        <v>2630</v>
      </c>
      <c r="F93" s="3"/>
      <c r="G93" s="3">
        <v>2630</v>
      </c>
    </row>
    <row r="94" spans="1:7">
      <c r="D94" t="s">
        <v>184</v>
      </c>
      <c r="E94" s="3">
        <v>1</v>
      </c>
      <c r="F94" s="3"/>
      <c r="G94" s="3">
        <v>1</v>
      </c>
    </row>
    <row r="95" spans="1:7">
      <c r="A95" t="s">
        <v>138</v>
      </c>
      <c r="B95" t="s">
        <v>137</v>
      </c>
      <c r="C95">
        <v>212.1</v>
      </c>
      <c r="D95" t="s">
        <v>180</v>
      </c>
      <c r="E95" s="3">
        <v>0</v>
      </c>
      <c r="F95" s="3"/>
      <c r="G95" s="3">
        <v>0</v>
      </c>
    </row>
    <row r="96" spans="1:7">
      <c r="D96" t="s">
        <v>182</v>
      </c>
      <c r="E96" s="3">
        <v>0</v>
      </c>
      <c r="F96" s="3"/>
      <c r="G96" s="3">
        <v>0</v>
      </c>
    </row>
    <row r="97" spans="1:7">
      <c r="D97" t="s">
        <v>184</v>
      </c>
      <c r="E97" s="3">
        <v>1</v>
      </c>
      <c r="F97" s="3"/>
      <c r="G97" s="3">
        <v>1</v>
      </c>
    </row>
    <row r="98" spans="1:7">
      <c r="A98" t="s">
        <v>170</v>
      </c>
      <c r="B98" t="s">
        <v>169</v>
      </c>
      <c r="C98" t="s">
        <v>166</v>
      </c>
      <c r="D98" t="s">
        <v>180</v>
      </c>
      <c r="E98" s="3">
        <v>0</v>
      </c>
      <c r="F98" s="3"/>
      <c r="G98" s="3">
        <v>0</v>
      </c>
    </row>
    <row r="99" spans="1:7">
      <c r="D99" t="s">
        <v>182</v>
      </c>
      <c r="E99" s="3">
        <v>0</v>
      </c>
      <c r="F99" s="3"/>
      <c r="G99" s="3">
        <v>0</v>
      </c>
    </row>
    <row r="100" spans="1:7">
      <c r="D100" t="s">
        <v>184</v>
      </c>
      <c r="E100" s="3">
        <v>1</v>
      </c>
      <c r="F100" s="3"/>
      <c r="G100" s="3">
        <v>1</v>
      </c>
    </row>
    <row r="101" spans="1:7">
      <c r="A101" t="s">
        <v>26</v>
      </c>
      <c r="B101" t="s">
        <v>25</v>
      </c>
      <c r="C101" t="s">
        <v>24</v>
      </c>
      <c r="D101" t="s">
        <v>180</v>
      </c>
      <c r="E101" s="3">
        <v>7860</v>
      </c>
      <c r="F101" s="3"/>
      <c r="G101" s="3">
        <v>7860</v>
      </c>
    </row>
    <row r="102" spans="1:7">
      <c r="D102" t="s">
        <v>182</v>
      </c>
      <c r="E102" s="3">
        <v>1349</v>
      </c>
      <c r="F102" s="3"/>
      <c r="G102" s="3">
        <v>1349</v>
      </c>
    </row>
    <row r="103" spans="1:7">
      <c r="D103" t="s">
        <v>184</v>
      </c>
      <c r="E103" s="3">
        <v>1</v>
      </c>
      <c r="F103" s="3"/>
      <c r="G103" s="3">
        <v>1</v>
      </c>
    </row>
    <row r="104" spans="1:7">
      <c r="A104" t="s">
        <v>57</v>
      </c>
      <c r="B104" t="s">
        <v>56</v>
      </c>
      <c r="C104">
        <v>120.4</v>
      </c>
      <c r="D104" t="s">
        <v>180</v>
      </c>
      <c r="E104" s="3">
        <v>4440</v>
      </c>
      <c r="F104" s="3"/>
      <c r="G104" s="3">
        <v>4440</v>
      </c>
    </row>
    <row r="105" spans="1:7">
      <c r="D105" t="s">
        <v>182</v>
      </c>
      <c r="E105" s="3">
        <v>2203</v>
      </c>
      <c r="F105" s="3"/>
      <c r="G105" s="3">
        <v>2203</v>
      </c>
    </row>
    <row r="106" spans="1:7">
      <c r="D106" t="s">
        <v>184</v>
      </c>
      <c r="E106" s="3">
        <v>1</v>
      </c>
      <c r="F106" s="3"/>
      <c r="G106" s="3">
        <v>1</v>
      </c>
    </row>
    <row r="107" spans="1:7">
      <c r="A107" t="s">
        <v>45</v>
      </c>
      <c r="B107" t="s">
        <v>44</v>
      </c>
      <c r="C107">
        <v>59.1</v>
      </c>
      <c r="D107" t="s">
        <v>180</v>
      </c>
      <c r="E107" s="3">
        <v>4994</v>
      </c>
      <c r="F107" s="3"/>
      <c r="G107" s="3">
        <v>4994</v>
      </c>
    </row>
    <row r="108" spans="1:7">
      <c r="D108" t="s">
        <v>182</v>
      </c>
      <c r="E108" s="3">
        <v>4009</v>
      </c>
      <c r="F108" s="3"/>
      <c r="G108" s="3">
        <v>4009</v>
      </c>
    </row>
    <row r="109" spans="1:7">
      <c r="D109" t="s">
        <v>184</v>
      </c>
      <c r="E109" s="3">
        <v>1</v>
      </c>
      <c r="F109" s="3"/>
      <c r="G109" s="3">
        <v>1</v>
      </c>
    </row>
    <row r="110" spans="1:7">
      <c r="A110" t="s">
        <v>89</v>
      </c>
      <c r="B110" t="s">
        <v>88</v>
      </c>
      <c r="C110">
        <v>105.27</v>
      </c>
      <c r="D110" t="s">
        <v>180</v>
      </c>
      <c r="E110" s="3">
        <v>7000</v>
      </c>
      <c r="F110" s="3"/>
      <c r="G110" s="3">
        <v>7000</v>
      </c>
    </row>
    <row r="111" spans="1:7">
      <c r="D111" t="s">
        <v>182</v>
      </c>
      <c r="E111" s="3">
        <v>7020</v>
      </c>
      <c r="F111" s="3"/>
      <c r="G111" s="3">
        <v>7020</v>
      </c>
    </row>
    <row r="112" spans="1:7">
      <c r="D112" t="s">
        <v>184</v>
      </c>
      <c r="E112" s="3">
        <v>1</v>
      </c>
      <c r="F112" s="3"/>
      <c r="G112" s="3">
        <v>1</v>
      </c>
    </row>
    <row r="113" spans="1:7">
      <c r="A113" t="s">
        <v>168</v>
      </c>
      <c r="B113" t="s">
        <v>167</v>
      </c>
      <c r="C113" t="s">
        <v>166</v>
      </c>
      <c r="D113" t="s">
        <v>180</v>
      </c>
      <c r="E113" s="3">
        <v>0</v>
      </c>
      <c r="F113" s="3"/>
      <c r="G113" s="3">
        <v>0</v>
      </c>
    </row>
    <row r="114" spans="1:7">
      <c r="D114" t="s">
        <v>182</v>
      </c>
      <c r="E114" s="3">
        <v>0</v>
      </c>
      <c r="F114" s="3"/>
      <c r="G114" s="3">
        <v>0</v>
      </c>
    </row>
    <row r="115" spans="1:7">
      <c r="D115" t="s">
        <v>184</v>
      </c>
      <c r="E115" s="3">
        <v>1</v>
      </c>
      <c r="F115" s="3"/>
      <c r="G115" s="3">
        <v>1</v>
      </c>
    </row>
    <row r="116" spans="1:7">
      <c r="A116" t="s">
        <v>132</v>
      </c>
      <c r="B116" t="s">
        <v>131</v>
      </c>
      <c r="C116">
        <v>135.9</v>
      </c>
      <c r="D116" t="s">
        <v>180</v>
      </c>
      <c r="E116" s="3">
        <v>6044</v>
      </c>
      <c r="F116" s="3"/>
      <c r="G116" s="3">
        <v>6044</v>
      </c>
    </row>
    <row r="117" spans="1:7">
      <c r="D117" t="s">
        <v>182</v>
      </c>
      <c r="E117" s="3">
        <v>6061</v>
      </c>
      <c r="F117" s="3"/>
      <c r="G117" s="3">
        <v>6061</v>
      </c>
    </row>
    <row r="118" spans="1:7">
      <c r="D118" t="s">
        <v>184</v>
      </c>
      <c r="E118" s="3">
        <v>1</v>
      </c>
      <c r="F118" s="3"/>
      <c r="G118" s="3">
        <v>1</v>
      </c>
    </row>
    <row r="119" spans="1:7">
      <c r="A119" t="s">
        <v>165</v>
      </c>
      <c r="B119" t="s">
        <v>163</v>
      </c>
      <c r="C119" t="s">
        <v>162</v>
      </c>
      <c r="D119" t="s">
        <v>180</v>
      </c>
      <c r="E119" s="3">
        <v>0</v>
      </c>
      <c r="F119" s="3"/>
      <c r="G119" s="3">
        <v>0</v>
      </c>
    </row>
    <row r="120" spans="1:7">
      <c r="D120" t="s">
        <v>182</v>
      </c>
      <c r="E120" s="3">
        <v>0</v>
      </c>
      <c r="F120" s="3"/>
      <c r="G120" s="3">
        <v>0</v>
      </c>
    </row>
    <row r="121" spans="1:7">
      <c r="D121" t="s">
        <v>184</v>
      </c>
      <c r="E121" s="3">
        <v>1</v>
      </c>
      <c r="F121" s="3"/>
      <c r="G121" s="3">
        <v>1</v>
      </c>
    </row>
    <row r="122" spans="1:7">
      <c r="A122" t="s">
        <v>35</v>
      </c>
      <c r="B122" t="s">
        <v>34</v>
      </c>
      <c r="C122">
        <v>57.3</v>
      </c>
      <c r="D122" t="s">
        <v>180</v>
      </c>
      <c r="E122" s="3">
        <v>4716</v>
      </c>
      <c r="F122" s="3"/>
      <c r="G122" s="3">
        <v>4716</v>
      </c>
    </row>
    <row r="123" spans="1:7">
      <c r="D123" t="s">
        <v>182</v>
      </c>
      <c r="E123" s="3">
        <v>2014</v>
      </c>
      <c r="F123" s="3"/>
      <c r="G123" s="3">
        <v>2014</v>
      </c>
    </row>
    <row r="124" spans="1:7">
      <c r="D124" t="s">
        <v>184</v>
      </c>
      <c r="E124" s="3">
        <v>1</v>
      </c>
      <c r="F124" s="3"/>
      <c r="G124" s="3">
        <v>1</v>
      </c>
    </row>
    <row r="125" spans="1:7">
      <c r="A125" t="s">
        <v>31</v>
      </c>
      <c r="B125" t="s">
        <v>30</v>
      </c>
      <c r="C125">
        <v>57.1</v>
      </c>
      <c r="D125" t="s">
        <v>180</v>
      </c>
      <c r="E125" s="3">
        <v>393</v>
      </c>
      <c r="F125" s="3"/>
      <c r="G125" s="3">
        <v>393</v>
      </c>
    </row>
    <row r="126" spans="1:7">
      <c r="D126" t="s">
        <v>182</v>
      </c>
      <c r="E126" s="3">
        <v>114</v>
      </c>
      <c r="F126" s="3"/>
      <c r="G126" s="3">
        <v>114</v>
      </c>
    </row>
    <row r="127" spans="1:7">
      <c r="D127" t="s">
        <v>184</v>
      </c>
      <c r="E127" s="3">
        <v>1</v>
      </c>
      <c r="F127" s="3"/>
      <c r="G127" s="3">
        <v>1</v>
      </c>
    </row>
    <row r="128" spans="1:7">
      <c r="A128" t="s">
        <v>99</v>
      </c>
      <c r="B128" t="s">
        <v>98</v>
      </c>
      <c r="C128">
        <v>127.2</v>
      </c>
      <c r="D128" t="s">
        <v>180</v>
      </c>
      <c r="E128" s="3">
        <v>5496</v>
      </c>
      <c r="F128" s="3"/>
      <c r="G128" s="3">
        <v>5496</v>
      </c>
    </row>
    <row r="129" spans="1:7">
      <c r="D129" t="s">
        <v>182</v>
      </c>
      <c r="E129" s="3">
        <v>3185</v>
      </c>
      <c r="F129" s="3"/>
      <c r="G129" s="3">
        <v>3185</v>
      </c>
    </row>
    <row r="130" spans="1:7">
      <c r="D130" t="s">
        <v>184</v>
      </c>
      <c r="E130" s="3">
        <v>1</v>
      </c>
      <c r="F130" s="3"/>
      <c r="G130" s="3">
        <v>1</v>
      </c>
    </row>
    <row r="131" spans="1:7">
      <c r="A131" t="s">
        <v>164</v>
      </c>
      <c r="B131" t="s">
        <v>163</v>
      </c>
      <c r="C131" t="s">
        <v>162</v>
      </c>
      <c r="D131" t="s">
        <v>180</v>
      </c>
      <c r="E131" s="3">
        <v>0</v>
      </c>
      <c r="F131" s="3"/>
      <c r="G131" s="3">
        <v>0</v>
      </c>
    </row>
    <row r="132" spans="1:7">
      <c r="D132" t="s">
        <v>182</v>
      </c>
      <c r="E132" s="3">
        <v>0</v>
      </c>
      <c r="F132" s="3"/>
      <c r="G132" s="3">
        <v>0</v>
      </c>
    </row>
    <row r="133" spans="1:7">
      <c r="D133" t="s">
        <v>184</v>
      </c>
      <c r="E133" s="3">
        <v>1</v>
      </c>
      <c r="F133" s="3"/>
      <c r="G133" s="3">
        <v>1</v>
      </c>
    </row>
    <row r="134" spans="1:7">
      <c r="A134" t="s">
        <v>97</v>
      </c>
      <c r="B134" t="s">
        <v>96</v>
      </c>
      <c r="C134">
        <v>127.1</v>
      </c>
      <c r="D134" t="s">
        <v>180</v>
      </c>
      <c r="E134" s="3">
        <v>3664</v>
      </c>
      <c r="F134" s="3"/>
      <c r="G134" s="3">
        <v>3664</v>
      </c>
    </row>
    <row r="135" spans="1:7">
      <c r="D135" t="s">
        <v>182</v>
      </c>
      <c r="E135" s="3">
        <v>1800</v>
      </c>
      <c r="F135" s="3"/>
      <c r="G135" s="3">
        <v>1800</v>
      </c>
    </row>
    <row r="136" spans="1:7">
      <c r="D136" t="s">
        <v>184</v>
      </c>
      <c r="E136" s="3">
        <v>1</v>
      </c>
      <c r="F136" s="3"/>
      <c r="G136" s="3">
        <v>1</v>
      </c>
    </row>
    <row r="137" spans="1:7">
      <c r="A137" t="s">
        <v>116</v>
      </c>
      <c r="B137" t="s">
        <v>115</v>
      </c>
      <c r="C137">
        <v>135.01</v>
      </c>
      <c r="D137" t="s">
        <v>180</v>
      </c>
      <c r="E137" s="3">
        <v>5472</v>
      </c>
      <c r="F137" s="3"/>
      <c r="G137" s="3">
        <v>5472</v>
      </c>
    </row>
    <row r="138" spans="1:7">
      <c r="D138" t="s">
        <v>182</v>
      </c>
      <c r="E138" s="3">
        <v>5500</v>
      </c>
      <c r="F138" s="3"/>
      <c r="G138" s="3">
        <v>5500</v>
      </c>
    </row>
    <row r="139" spans="1:7">
      <c r="D139" t="s">
        <v>184</v>
      </c>
      <c r="E139" s="3">
        <v>1</v>
      </c>
      <c r="F139" s="3"/>
      <c r="G139" s="3">
        <v>1</v>
      </c>
    </row>
    <row r="140" spans="1:7">
      <c r="A140" t="s">
        <v>51</v>
      </c>
      <c r="B140" t="s">
        <v>50</v>
      </c>
      <c r="C140">
        <v>120.1</v>
      </c>
      <c r="D140" t="s">
        <v>180</v>
      </c>
      <c r="E140" s="3">
        <v>3552</v>
      </c>
      <c r="F140" s="3"/>
      <c r="G140" s="3">
        <v>3552</v>
      </c>
    </row>
    <row r="141" spans="1:7">
      <c r="D141" t="s">
        <v>182</v>
      </c>
      <c r="E141" s="3">
        <v>1900</v>
      </c>
      <c r="F141" s="3"/>
      <c r="G141" s="3">
        <v>1900</v>
      </c>
    </row>
    <row r="142" spans="1:7">
      <c r="D142" t="s">
        <v>184</v>
      </c>
      <c r="E142" s="3">
        <v>1</v>
      </c>
      <c r="F142" s="3"/>
      <c r="G142" s="3">
        <v>1</v>
      </c>
    </row>
    <row r="143" spans="1:7">
      <c r="A143" t="s">
        <v>47</v>
      </c>
      <c r="B143" t="s">
        <v>46</v>
      </c>
      <c r="C143">
        <v>59.2</v>
      </c>
      <c r="D143" t="s">
        <v>180</v>
      </c>
      <c r="E143" s="3">
        <v>4540</v>
      </c>
      <c r="F143" s="3"/>
      <c r="G143" s="3">
        <v>4540</v>
      </c>
    </row>
    <row r="144" spans="1:7">
      <c r="D144" t="s">
        <v>182</v>
      </c>
      <c r="E144" s="3">
        <v>2014</v>
      </c>
      <c r="F144" s="3"/>
      <c r="G144" s="3">
        <v>2014</v>
      </c>
    </row>
    <row r="145" spans="1:7">
      <c r="D145" t="s">
        <v>184</v>
      </c>
      <c r="E145" s="3">
        <v>1</v>
      </c>
      <c r="F145" s="3"/>
      <c r="G145" s="3">
        <v>1</v>
      </c>
    </row>
    <row r="146" spans="1:7">
      <c r="A146" t="s">
        <v>23</v>
      </c>
      <c r="B146" t="s">
        <v>22</v>
      </c>
      <c r="C146">
        <v>56.1</v>
      </c>
      <c r="D146" t="s">
        <v>180</v>
      </c>
      <c r="E146" s="3">
        <v>4998</v>
      </c>
      <c r="F146" s="3"/>
      <c r="G146" s="3">
        <v>4998</v>
      </c>
    </row>
    <row r="147" spans="1:7">
      <c r="D147" t="s">
        <v>182</v>
      </c>
      <c r="E147" s="3">
        <v>2736</v>
      </c>
      <c r="F147" s="3"/>
      <c r="G147" s="3">
        <v>2736</v>
      </c>
    </row>
    <row r="148" spans="1:7">
      <c r="D148" t="s">
        <v>184</v>
      </c>
      <c r="E148" s="3">
        <v>1</v>
      </c>
      <c r="F148" s="3"/>
      <c r="G148" s="3">
        <v>1</v>
      </c>
    </row>
    <row r="149" spans="1:7">
      <c r="A149" t="s">
        <v>136</v>
      </c>
      <c r="B149" t="s">
        <v>135</v>
      </c>
      <c r="C149">
        <v>211.1</v>
      </c>
      <c r="D149" t="s">
        <v>180</v>
      </c>
      <c r="E149" s="3">
        <v>0</v>
      </c>
      <c r="F149" s="3"/>
      <c r="G149" s="3">
        <v>0</v>
      </c>
    </row>
    <row r="150" spans="1:7">
      <c r="D150" t="s">
        <v>182</v>
      </c>
      <c r="E150" s="3">
        <v>0</v>
      </c>
      <c r="F150" s="3"/>
      <c r="G150" s="3">
        <v>0</v>
      </c>
    </row>
    <row r="151" spans="1:7">
      <c r="D151" t="s">
        <v>184</v>
      </c>
      <c r="E151" s="3">
        <v>1</v>
      </c>
      <c r="F151" s="3"/>
      <c r="G151" s="3">
        <v>1</v>
      </c>
    </row>
    <row r="152" spans="1:7">
      <c r="A152" t="s">
        <v>150</v>
      </c>
      <c r="B152" t="s">
        <v>149</v>
      </c>
      <c r="C152">
        <v>220.1</v>
      </c>
      <c r="D152" t="s">
        <v>180</v>
      </c>
      <c r="E152" s="3">
        <v>0</v>
      </c>
      <c r="F152" s="3"/>
      <c r="G152" s="3">
        <v>0</v>
      </c>
    </row>
    <row r="153" spans="1:7">
      <c r="D153" t="s">
        <v>182</v>
      </c>
      <c r="E153" s="3">
        <v>0</v>
      </c>
      <c r="F153" s="3"/>
      <c r="G153" s="3">
        <v>0</v>
      </c>
    </row>
    <row r="154" spans="1:7">
      <c r="D154" t="s">
        <v>184</v>
      </c>
      <c r="E154" s="3">
        <v>1</v>
      </c>
      <c r="F154" s="3"/>
      <c r="G154" s="3">
        <v>1</v>
      </c>
    </row>
    <row r="155" spans="1:7">
      <c r="A155" t="s">
        <v>85</v>
      </c>
      <c r="B155" t="s">
        <v>84</v>
      </c>
      <c r="C155">
        <v>105.25</v>
      </c>
      <c r="D155" t="s">
        <v>180</v>
      </c>
      <c r="E155" s="3">
        <v>7000</v>
      </c>
      <c r="F155" s="3"/>
      <c r="G155" s="3">
        <v>7000</v>
      </c>
    </row>
    <row r="156" spans="1:7">
      <c r="D156" t="s">
        <v>182</v>
      </c>
      <c r="E156" s="3">
        <v>7007</v>
      </c>
      <c r="F156" s="3"/>
      <c r="G156" s="3">
        <v>7007</v>
      </c>
    </row>
    <row r="157" spans="1:7">
      <c r="D157" t="s">
        <v>184</v>
      </c>
      <c r="E157" s="3">
        <v>1</v>
      </c>
      <c r="F157" s="3"/>
      <c r="G157" s="3">
        <v>1</v>
      </c>
    </row>
    <row r="158" spans="1:7">
      <c r="A158" t="s">
        <v>130</v>
      </c>
      <c r="B158" t="s">
        <v>129</v>
      </c>
      <c r="C158">
        <v>135.80000000000001</v>
      </c>
      <c r="D158" t="s">
        <v>180</v>
      </c>
      <c r="E158" s="3">
        <v>5472</v>
      </c>
      <c r="F158" s="3"/>
      <c r="G158" s="3">
        <v>5472</v>
      </c>
    </row>
    <row r="159" spans="1:7">
      <c r="D159" t="s">
        <v>182</v>
      </c>
      <c r="E159" s="3">
        <v>5480</v>
      </c>
      <c r="F159" s="3"/>
      <c r="G159" s="3">
        <v>5480</v>
      </c>
    </row>
    <row r="160" spans="1:7">
      <c r="D160" t="s">
        <v>184</v>
      </c>
      <c r="E160" s="3">
        <v>1</v>
      </c>
      <c r="F160" s="3"/>
      <c r="G160" s="3">
        <v>1</v>
      </c>
    </row>
    <row r="161" spans="1:7">
      <c r="A161" t="s">
        <v>11</v>
      </c>
      <c r="B161" t="s">
        <v>10</v>
      </c>
      <c r="C161">
        <v>56.4</v>
      </c>
      <c r="D161" t="s">
        <v>180</v>
      </c>
      <c r="E161" s="3">
        <v>4284</v>
      </c>
      <c r="F161" s="3"/>
      <c r="G161" s="3">
        <v>4284</v>
      </c>
    </row>
    <row r="162" spans="1:7">
      <c r="D162" t="s">
        <v>182</v>
      </c>
      <c r="E162" s="3">
        <v>2850</v>
      </c>
      <c r="F162" s="3"/>
      <c r="G162" s="3">
        <v>2850</v>
      </c>
    </row>
    <row r="163" spans="1:7">
      <c r="D163" t="s">
        <v>184</v>
      </c>
      <c r="E163" s="3">
        <v>1</v>
      </c>
      <c r="F163" s="3"/>
      <c r="G163" s="3">
        <v>1</v>
      </c>
    </row>
    <row r="164" spans="1:7">
      <c r="A164" t="s">
        <v>41</v>
      </c>
      <c r="B164" t="s">
        <v>40</v>
      </c>
      <c r="C164">
        <v>57.6</v>
      </c>
      <c r="D164" t="s">
        <v>180</v>
      </c>
      <c r="E164" s="3">
        <v>4716</v>
      </c>
      <c r="F164" s="3"/>
      <c r="G164" s="3">
        <v>4716</v>
      </c>
    </row>
    <row r="165" spans="1:7">
      <c r="D165" t="s">
        <v>182</v>
      </c>
      <c r="E165" s="3">
        <v>1615</v>
      </c>
      <c r="F165" s="3"/>
      <c r="G165" s="3">
        <v>1615</v>
      </c>
    </row>
    <row r="166" spans="1:7">
      <c r="D166" t="s">
        <v>184</v>
      </c>
      <c r="E166" s="3">
        <v>1</v>
      </c>
      <c r="F166" s="3"/>
      <c r="G166" s="3">
        <v>1</v>
      </c>
    </row>
    <row r="167" spans="1:7">
      <c r="A167" t="s">
        <v>124</v>
      </c>
      <c r="B167" t="s">
        <v>123</v>
      </c>
      <c r="C167">
        <v>135.5</v>
      </c>
      <c r="D167" t="s">
        <v>180</v>
      </c>
      <c r="E167" s="3">
        <v>2736</v>
      </c>
      <c r="F167" s="3"/>
      <c r="G167" s="3">
        <v>2736</v>
      </c>
    </row>
    <row r="168" spans="1:7">
      <c r="D168" t="s">
        <v>182</v>
      </c>
      <c r="E168" s="3">
        <v>2750</v>
      </c>
      <c r="F168" s="3"/>
      <c r="G168" s="3">
        <v>2750</v>
      </c>
    </row>
    <row r="169" spans="1:7">
      <c r="D169" t="s">
        <v>184</v>
      </c>
      <c r="E169" s="3">
        <v>1</v>
      </c>
      <c r="F169" s="3"/>
      <c r="G169" s="3">
        <v>1</v>
      </c>
    </row>
    <row r="170" spans="1:7">
      <c r="A170" t="s">
        <v>21</v>
      </c>
      <c r="B170" t="s">
        <v>20</v>
      </c>
      <c r="C170">
        <v>56.9</v>
      </c>
      <c r="D170" t="s">
        <v>180</v>
      </c>
      <c r="E170" s="3">
        <v>4284</v>
      </c>
      <c r="F170" s="3"/>
      <c r="G170" s="3">
        <v>4284</v>
      </c>
    </row>
    <row r="171" spans="1:7">
      <c r="D171" t="s">
        <v>182</v>
      </c>
      <c r="E171" s="3">
        <v>2565</v>
      </c>
      <c r="F171" s="3"/>
      <c r="G171" s="3">
        <v>2565</v>
      </c>
    </row>
    <row r="172" spans="1:7">
      <c r="D172" t="s">
        <v>184</v>
      </c>
      <c r="E172" s="3">
        <v>1</v>
      </c>
      <c r="F172" s="3"/>
      <c r="G172" s="3">
        <v>1</v>
      </c>
    </row>
    <row r="173" spans="1:7">
      <c r="A173" t="s">
        <v>55</v>
      </c>
      <c r="B173" t="s">
        <v>54</v>
      </c>
      <c r="C173">
        <v>120.3</v>
      </c>
      <c r="D173" t="s">
        <v>180</v>
      </c>
      <c r="E173" s="3">
        <v>4440</v>
      </c>
      <c r="F173" s="3"/>
      <c r="G173" s="3">
        <v>4440</v>
      </c>
    </row>
    <row r="174" spans="1:7">
      <c r="D174" t="s">
        <v>182</v>
      </c>
      <c r="E174" s="3">
        <v>2100</v>
      </c>
      <c r="F174" s="3"/>
      <c r="G174" s="3">
        <v>2100</v>
      </c>
    </row>
    <row r="175" spans="1:7">
      <c r="D175" t="s">
        <v>184</v>
      </c>
      <c r="E175" s="3">
        <v>1</v>
      </c>
      <c r="F175" s="3"/>
      <c r="G175" s="3">
        <v>1</v>
      </c>
    </row>
    <row r="176" spans="1:7">
      <c r="A176" t="s">
        <v>61</v>
      </c>
      <c r="B176" t="s">
        <v>60</v>
      </c>
      <c r="C176">
        <v>121.1</v>
      </c>
      <c r="D176" t="s">
        <v>180</v>
      </c>
      <c r="E176" s="3">
        <v>3996</v>
      </c>
      <c r="F176" s="3"/>
      <c r="G176" s="3">
        <v>3996</v>
      </c>
    </row>
    <row r="177" spans="1:7">
      <c r="D177" t="s">
        <v>182</v>
      </c>
      <c r="E177" s="3">
        <v>2540</v>
      </c>
      <c r="F177" s="3"/>
      <c r="G177" s="3">
        <v>2540</v>
      </c>
    </row>
    <row r="178" spans="1:7">
      <c r="D178" t="s">
        <v>184</v>
      </c>
      <c r="E178" s="3">
        <v>1</v>
      </c>
      <c r="F178" s="3"/>
      <c r="G178" s="3">
        <v>1</v>
      </c>
    </row>
    <row r="179" spans="1:7">
      <c r="A179" t="s">
        <v>39</v>
      </c>
      <c r="B179" t="s">
        <v>38</v>
      </c>
      <c r="C179">
        <v>57.5</v>
      </c>
      <c r="D179" t="s">
        <v>180</v>
      </c>
      <c r="E179" s="3">
        <v>4716</v>
      </c>
      <c r="F179" s="3"/>
      <c r="G179" s="3">
        <v>4716</v>
      </c>
    </row>
    <row r="180" spans="1:7">
      <c r="D180" t="s">
        <v>182</v>
      </c>
      <c r="E180" s="3">
        <v>1615</v>
      </c>
      <c r="F180" s="3"/>
      <c r="G180" s="3">
        <v>1615</v>
      </c>
    </row>
    <row r="181" spans="1:7">
      <c r="D181" t="s">
        <v>184</v>
      </c>
      <c r="E181" s="3">
        <v>1</v>
      </c>
      <c r="F181" s="3"/>
      <c r="G181" s="3">
        <v>1</v>
      </c>
    </row>
    <row r="182" spans="1:7">
      <c r="A182" t="s">
        <v>7</v>
      </c>
      <c r="B182" t="s">
        <v>6</v>
      </c>
      <c r="C182">
        <v>56.2</v>
      </c>
      <c r="D182" t="s">
        <v>180</v>
      </c>
      <c r="E182" s="3">
        <v>3570</v>
      </c>
      <c r="F182" s="3"/>
      <c r="G182" s="3">
        <v>3570</v>
      </c>
    </row>
    <row r="183" spans="1:7">
      <c r="D183" t="s">
        <v>182</v>
      </c>
      <c r="E183" s="3">
        <v>3230</v>
      </c>
      <c r="F183" s="3"/>
      <c r="G183" s="3">
        <v>3230</v>
      </c>
    </row>
    <row r="184" spans="1:7">
      <c r="D184" t="s">
        <v>184</v>
      </c>
      <c r="E184" s="3">
        <v>1</v>
      </c>
      <c r="F184" s="3"/>
      <c r="G184" s="3">
        <v>1</v>
      </c>
    </row>
    <row r="185" spans="1:7">
      <c r="A185" t="s">
        <v>114</v>
      </c>
      <c r="B185" t="s">
        <v>113</v>
      </c>
      <c r="C185">
        <v>171.1</v>
      </c>
      <c r="D185" t="s">
        <v>180</v>
      </c>
      <c r="E185" s="3">
        <v>1992</v>
      </c>
      <c r="F185" s="3"/>
      <c r="G185" s="3">
        <v>1992</v>
      </c>
    </row>
    <row r="186" spans="1:7">
      <c r="D186" t="s">
        <v>182</v>
      </c>
      <c r="E186" s="3">
        <v>720</v>
      </c>
      <c r="F186" s="3"/>
      <c r="G186" s="3">
        <v>720</v>
      </c>
    </row>
    <row r="187" spans="1:7">
      <c r="D187" t="s">
        <v>184</v>
      </c>
      <c r="E187" s="3">
        <v>1</v>
      </c>
      <c r="F187" s="3"/>
      <c r="G187" s="3">
        <v>1</v>
      </c>
    </row>
    <row r="188" spans="1:7">
      <c r="A188" t="s">
        <v>77</v>
      </c>
      <c r="B188" t="s">
        <v>76</v>
      </c>
      <c r="C188">
        <v>105.19</v>
      </c>
      <c r="D188" t="s">
        <v>180</v>
      </c>
      <c r="E188" s="3">
        <v>8310</v>
      </c>
      <c r="F188" s="3"/>
      <c r="G188" s="3">
        <v>8310</v>
      </c>
    </row>
    <row r="189" spans="1:7">
      <c r="D189" t="s">
        <v>182</v>
      </c>
      <c r="E189" s="3">
        <v>8318</v>
      </c>
      <c r="F189" s="3"/>
      <c r="G189" s="3">
        <v>8318</v>
      </c>
    </row>
    <row r="190" spans="1:7">
      <c r="D190" t="s">
        <v>184</v>
      </c>
      <c r="E190" s="3">
        <v>1</v>
      </c>
      <c r="F190" s="3"/>
      <c r="G190" s="3">
        <v>1</v>
      </c>
    </row>
    <row r="191" spans="1:7">
      <c r="A191" t="s">
        <v>81</v>
      </c>
      <c r="B191" t="s">
        <v>80</v>
      </c>
      <c r="C191">
        <v>105.23</v>
      </c>
      <c r="D191" t="s">
        <v>180</v>
      </c>
      <c r="E191" s="3">
        <v>6560</v>
      </c>
      <c r="F191" s="3"/>
      <c r="G191" s="3">
        <v>6560</v>
      </c>
    </row>
    <row r="192" spans="1:7">
      <c r="D192" t="s">
        <v>182</v>
      </c>
      <c r="E192" s="3">
        <v>6580</v>
      </c>
      <c r="F192" s="3"/>
      <c r="G192" s="3">
        <v>6580</v>
      </c>
    </row>
    <row r="193" spans="1:7">
      <c r="D193" t="s">
        <v>184</v>
      </c>
      <c r="E193" s="3">
        <v>1</v>
      </c>
      <c r="F193" s="3"/>
      <c r="G193" s="3">
        <v>1</v>
      </c>
    </row>
    <row r="194" spans="1:7">
      <c r="A194" t="s">
        <v>128</v>
      </c>
      <c r="B194" t="s">
        <v>127</v>
      </c>
      <c r="C194">
        <v>135.69999999999999</v>
      </c>
      <c r="D194" t="s">
        <v>180</v>
      </c>
      <c r="E194" s="3">
        <v>6044</v>
      </c>
      <c r="F194" s="3"/>
      <c r="G194" s="3">
        <v>6044</v>
      </c>
    </row>
    <row r="195" spans="1:7">
      <c r="D195" t="s">
        <v>182</v>
      </c>
      <c r="E195" s="3">
        <v>5550</v>
      </c>
      <c r="F195" s="3"/>
      <c r="G195" s="3">
        <v>5550</v>
      </c>
    </row>
    <row r="196" spans="1:7">
      <c r="D196" t="s">
        <v>184</v>
      </c>
      <c r="E196" s="3">
        <v>1</v>
      </c>
      <c r="F196" s="3"/>
      <c r="G196" s="3">
        <v>1</v>
      </c>
    </row>
    <row r="197" spans="1:7">
      <c r="A197" t="s">
        <v>69</v>
      </c>
      <c r="B197" t="s">
        <v>68</v>
      </c>
      <c r="C197">
        <v>121.5</v>
      </c>
      <c r="D197" t="s">
        <v>180</v>
      </c>
      <c r="E197" s="3">
        <v>4440</v>
      </c>
      <c r="F197" s="3"/>
      <c r="G197" s="3">
        <v>4440</v>
      </c>
    </row>
    <row r="198" spans="1:7">
      <c r="D198" t="s">
        <v>182</v>
      </c>
      <c r="E198" s="3">
        <v>2800</v>
      </c>
      <c r="F198" s="3"/>
      <c r="G198" s="3">
        <v>2800</v>
      </c>
    </row>
    <row r="199" spans="1:7">
      <c r="D199" t="s">
        <v>184</v>
      </c>
      <c r="E199" s="3">
        <v>1</v>
      </c>
      <c r="F199" s="3"/>
      <c r="G199" s="3">
        <v>1</v>
      </c>
    </row>
    <row r="200" spans="1:7">
      <c r="A200" t="s">
        <v>59</v>
      </c>
      <c r="B200" t="s">
        <v>58</v>
      </c>
      <c r="C200">
        <v>120.5</v>
      </c>
      <c r="D200" t="s">
        <v>180</v>
      </c>
      <c r="E200" s="3">
        <v>4440</v>
      </c>
      <c r="F200" s="3"/>
      <c r="G200" s="3">
        <v>4440</v>
      </c>
    </row>
    <row r="201" spans="1:7">
      <c r="D201" t="s">
        <v>182</v>
      </c>
      <c r="E201" s="3">
        <v>2090</v>
      </c>
      <c r="F201" s="3"/>
      <c r="G201" s="3">
        <v>2090</v>
      </c>
    </row>
    <row r="202" spans="1:7">
      <c r="D202" t="s">
        <v>184</v>
      </c>
      <c r="E202" s="3">
        <v>1</v>
      </c>
      <c r="F202" s="3"/>
      <c r="G202" s="3">
        <v>1</v>
      </c>
    </row>
    <row r="203" spans="1:7">
      <c r="A203" t="s">
        <v>126</v>
      </c>
      <c r="B203" t="s">
        <v>125</v>
      </c>
      <c r="C203">
        <v>135.6</v>
      </c>
      <c r="D203" t="s">
        <v>180</v>
      </c>
      <c r="E203" s="3">
        <v>5472</v>
      </c>
      <c r="F203" s="3"/>
      <c r="G203" s="3">
        <v>5472</v>
      </c>
    </row>
    <row r="204" spans="1:7">
      <c r="D204" t="s">
        <v>182</v>
      </c>
      <c r="E204" s="3">
        <v>5500</v>
      </c>
      <c r="F204" s="3"/>
      <c r="G204" s="3">
        <v>5500</v>
      </c>
    </row>
    <row r="205" spans="1:7">
      <c r="D205" t="s">
        <v>184</v>
      </c>
      <c r="E205" s="3">
        <v>1</v>
      </c>
      <c r="F205" s="3"/>
      <c r="G205" s="3">
        <v>1</v>
      </c>
    </row>
    <row r="206" spans="1:7">
      <c r="A206" t="s">
        <v>49</v>
      </c>
      <c r="B206" t="s">
        <v>48</v>
      </c>
      <c r="C206">
        <v>63.1</v>
      </c>
      <c r="D206" t="s">
        <v>180</v>
      </c>
      <c r="E206" s="3">
        <v>1710</v>
      </c>
      <c r="F206" s="3"/>
      <c r="G206" s="3">
        <v>1710</v>
      </c>
    </row>
    <row r="207" spans="1:7">
      <c r="D207" t="s">
        <v>182</v>
      </c>
      <c r="E207" s="3">
        <v>1165</v>
      </c>
      <c r="F207" s="3"/>
      <c r="G207" s="3">
        <v>1165</v>
      </c>
    </row>
    <row r="208" spans="1:7">
      <c r="D208" t="s">
        <v>184</v>
      </c>
      <c r="E208" s="3">
        <v>1</v>
      </c>
      <c r="F208" s="3"/>
      <c r="G208" s="3">
        <v>1</v>
      </c>
    </row>
    <row r="209" spans="1:7">
      <c r="A209" t="s">
        <v>63</v>
      </c>
      <c r="B209" t="s">
        <v>62</v>
      </c>
      <c r="C209">
        <v>121.2</v>
      </c>
      <c r="D209" t="s">
        <v>180</v>
      </c>
      <c r="E209" s="3">
        <v>3996</v>
      </c>
      <c r="F209" s="3"/>
      <c r="G209" s="3">
        <v>3996</v>
      </c>
    </row>
    <row r="210" spans="1:7">
      <c r="D210" t="s">
        <v>182</v>
      </c>
      <c r="E210" s="3">
        <v>2410</v>
      </c>
      <c r="F210" s="3"/>
      <c r="G210" s="3">
        <v>2410</v>
      </c>
    </row>
    <row r="211" spans="1:7">
      <c r="D211" t="s">
        <v>184</v>
      </c>
      <c r="E211" s="3">
        <v>1</v>
      </c>
      <c r="F211" s="3"/>
      <c r="G211" s="3">
        <v>1</v>
      </c>
    </row>
    <row r="212" spans="1:7">
      <c r="A212" t="s">
        <v>152</v>
      </c>
      <c r="B212" t="s">
        <v>151</v>
      </c>
      <c r="C212">
        <v>221.1</v>
      </c>
      <c r="D212" t="s">
        <v>180</v>
      </c>
      <c r="E212" s="3">
        <v>0</v>
      </c>
      <c r="F212" s="3"/>
      <c r="G212" s="3">
        <v>0</v>
      </c>
    </row>
    <row r="213" spans="1:7">
      <c r="D213" t="s">
        <v>182</v>
      </c>
      <c r="E213" s="3">
        <v>0</v>
      </c>
      <c r="F213" s="3"/>
      <c r="G213" s="3">
        <v>0</v>
      </c>
    </row>
    <row r="214" spans="1:7">
      <c r="D214" t="s">
        <v>184</v>
      </c>
      <c r="E214" s="3">
        <v>1</v>
      </c>
      <c r="F214" s="3"/>
      <c r="G214" s="3">
        <v>1</v>
      </c>
    </row>
    <row r="215" spans="1:7">
      <c r="A215" t="s">
        <v>148</v>
      </c>
      <c r="B215" t="s">
        <v>147</v>
      </c>
      <c r="C215">
        <v>219.1</v>
      </c>
      <c r="D215" t="s">
        <v>180</v>
      </c>
      <c r="E215" s="3">
        <v>0</v>
      </c>
      <c r="F215" s="3"/>
      <c r="G215" s="3">
        <v>0</v>
      </c>
    </row>
    <row r="216" spans="1:7">
      <c r="D216" t="s">
        <v>182</v>
      </c>
      <c r="E216" s="3">
        <v>0</v>
      </c>
      <c r="F216" s="3"/>
      <c r="G216" s="3">
        <v>0</v>
      </c>
    </row>
    <row r="217" spans="1:7">
      <c r="D217" t="s">
        <v>184</v>
      </c>
      <c r="E217" s="3">
        <v>1</v>
      </c>
      <c r="F217" s="3"/>
      <c r="G217" s="3">
        <v>1</v>
      </c>
    </row>
    <row r="218" spans="1:7">
      <c r="A218" t="s">
        <v>53</v>
      </c>
      <c r="B218" t="s">
        <v>52</v>
      </c>
      <c r="C218">
        <v>120.2</v>
      </c>
      <c r="D218" t="s">
        <v>180</v>
      </c>
      <c r="E218" s="3">
        <v>4440</v>
      </c>
      <c r="F218" s="3"/>
      <c r="G218" s="3">
        <v>4440</v>
      </c>
    </row>
    <row r="219" spans="1:7">
      <c r="D219" t="s">
        <v>182</v>
      </c>
      <c r="E219" s="3">
        <v>2000</v>
      </c>
      <c r="F219" s="3"/>
      <c r="G219" s="3">
        <v>2000</v>
      </c>
    </row>
    <row r="220" spans="1:7">
      <c r="D220" t="s">
        <v>184</v>
      </c>
      <c r="E220" s="3">
        <v>1</v>
      </c>
      <c r="F220" s="3"/>
      <c r="G220" s="3">
        <v>1</v>
      </c>
    </row>
    <row r="221" spans="1:7">
      <c r="A221" t="s">
        <v>43</v>
      </c>
      <c r="B221" t="s">
        <v>42</v>
      </c>
      <c r="C221">
        <v>57.8</v>
      </c>
      <c r="D221" t="s">
        <v>180</v>
      </c>
      <c r="E221" s="3">
        <v>4716</v>
      </c>
      <c r="F221" s="3"/>
      <c r="G221" s="3">
        <v>4716</v>
      </c>
    </row>
    <row r="222" spans="1:7">
      <c r="D222" t="s">
        <v>182</v>
      </c>
      <c r="E222" s="3">
        <v>1558</v>
      </c>
      <c r="F222" s="3"/>
      <c r="G222" s="3">
        <v>1558</v>
      </c>
    </row>
    <row r="223" spans="1:7">
      <c r="D223" t="s">
        <v>184</v>
      </c>
      <c r="E223" s="3">
        <v>1</v>
      </c>
      <c r="F223" s="3"/>
      <c r="G223" s="3">
        <v>1</v>
      </c>
    </row>
    <row r="224" spans="1:7">
      <c r="A224" t="s">
        <v>156</v>
      </c>
      <c r="B224" t="s">
        <v>155</v>
      </c>
      <c r="C224">
        <v>222.1</v>
      </c>
      <c r="D224" t="s">
        <v>180</v>
      </c>
      <c r="E224" s="3">
        <v>0</v>
      </c>
      <c r="F224" s="3"/>
      <c r="G224" s="3">
        <v>0</v>
      </c>
    </row>
    <row r="225" spans="1:7">
      <c r="D225" t="s">
        <v>182</v>
      </c>
      <c r="E225" s="3">
        <v>0</v>
      </c>
      <c r="F225" s="3"/>
      <c r="G225" s="3">
        <v>0</v>
      </c>
    </row>
    <row r="226" spans="1:7">
      <c r="D226" t="s">
        <v>184</v>
      </c>
      <c r="E226" s="3">
        <v>1</v>
      </c>
      <c r="F226" s="3"/>
      <c r="G226" s="3">
        <v>1</v>
      </c>
    </row>
    <row r="227" spans="1:7">
      <c r="A227" t="s">
        <v>37</v>
      </c>
      <c r="B227" t="s">
        <v>36</v>
      </c>
      <c r="C227">
        <v>57.4</v>
      </c>
      <c r="D227" t="s">
        <v>180</v>
      </c>
      <c r="E227" s="3">
        <v>4716</v>
      </c>
      <c r="F227" s="3"/>
      <c r="G227" s="3">
        <v>4716</v>
      </c>
    </row>
    <row r="228" spans="1:7">
      <c r="D228" t="s">
        <v>182</v>
      </c>
      <c r="E228" s="3">
        <v>1824</v>
      </c>
      <c r="F228" s="3"/>
      <c r="G228" s="3">
        <v>1824</v>
      </c>
    </row>
    <row r="229" spans="1:7">
      <c r="D229" t="s">
        <v>184</v>
      </c>
      <c r="E229" s="3">
        <v>1</v>
      </c>
      <c r="F229" s="3"/>
      <c r="G229" s="3">
        <v>1</v>
      </c>
    </row>
    <row r="230" spans="1:7">
      <c r="A230" t="s">
        <v>103</v>
      </c>
      <c r="B230" t="s">
        <v>102</v>
      </c>
      <c r="C230">
        <v>129.1</v>
      </c>
      <c r="D230" t="s">
        <v>180</v>
      </c>
      <c r="E230" s="3">
        <v>4208</v>
      </c>
      <c r="F230" s="3"/>
      <c r="G230" s="3">
        <v>4208</v>
      </c>
    </row>
    <row r="231" spans="1:7">
      <c r="D231" t="s">
        <v>182</v>
      </c>
      <c r="E231" s="3">
        <v>2200</v>
      </c>
      <c r="F231" s="3"/>
      <c r="G231" s="3">
        <v>2200</v>
      </c>
    </row>
    <row r="232" spans="1:7">
      <c r="D232" t="s">
        <v>184</v>
      </c>
      <c r="E232" s="3">
        <v>1</v>
      </c>
      <c r="F232" s="3"/>
      <c r="G232" s="3">
        <v>1</v>
      </c>
    </row>
    <row r="233" spans="1:7">
      <c r="A233" t="s">
        <v>13</v>
      </c>
      <c r="B233" t="s">
        <v>12</v>
      </c>
      <c r="C233">
        <v>56.5</v>
      </c>
      <c r="D233" t="s">
        <v>180</v>
      </c>
      <c r="E233" s="3">
        <v>3927</v>
      </c>
      <c r="F233" s="3"/>
      <c r="G233" s="3">
        <v>3927</v>
      </c>
    </row>
    <row r="234" spans="1:7">
      <c r="D234" t="s">
        <v>182</v>
      </c>
      <c r="E234" s="3">
        <v>3040</v>
      </c>
      <c r="F234" s="3"/>
      <c r="G234" s="3">
        <v>3040</v>
      </c>
    </row>
    <row r="235" spans="1:7">
      <c r="D235" t="s">
        <v>184</v>
      </c>
      <c r="E235" s="3">
        <v>1</v>
      </c>
      <c r="F235" s="3"/>
      <c r="G235" s="3">
        <v>1</v>
      </c>
    </row>
    <row r="236" spans="1:7">
      <c r="A236" t="s">
        <v>142</v>
      </c>
      <c r="B236" t="s">
        <v>141</v>
      </c>
      <c r="C236">
        <v>216.1</v>
      </c>
      <c r="D236" t="s">
        <v>180</v>
      </c>
      <c r="E236" s="3">
        <v>0</v>
      </c>
      <c r="F236" s="3"/>
      <c r="G236" s="3">
        <v>0</v>
      </c>
    </row>
    <row r="237" spans="1:7">
      <c r="D237" t="s">
        <v>182</v>
      </c>
      <c r="E237" s="3">
        <v>0</v>
      </c>
      <c r="F237" s="3"/>
      <c r="G237" s="3">
        <v>0</v>
      </c>
    </row>
    <row r="238" spans="1:7">
      <c r="D238" t="s">
        <v>184</v>
      </c>
      <c r="E238" s="3">
        <v>1</v>
      </c>
      <c r="F238" s="3"/>
      <c r="G238" s="3">
        <v>1</v>
      </c>
    </row>
    <row r="239" spans="1:7">
      <c r="A239" t="s">
        <v>110</v>
      </c>
      <c r="B239" t="s">
        <v>109</v>
      </c>
      <c r="C239">
        <v>132.1</v>
      </c>
      <c r="D239" t="s">
        <v>180</v>
      </c>
      <c r="E239" s="3">
        <v>6000</v>
      </c>
      <c r="F239" s="3"/>
      <c r="G239" s="3">
        <v>6000</v>
      </c>
    </row>
    <row r="240" spans="1:7">
      <c r="D240" t="s">
        <v>182</v>
      </c>
      <c r="E240" s="3">
        <v>5010</v>
      </c>
      <c r="F240" s="3"/>
      <c r="G240" s="3">
        <v>5010</v>
      </c>
    </row>
    <row r="241" spans="1:7">
      <c r="D241" t="s">
        <v>184</v>
      </c>
      <c r="E241" s="3">
        <v>1</v>
      </c>
      <c r="F241" s="3"/>
      <c r="G241" s="3">
        <v>1</v>
      </c>
    </row>
    <row r="242" spans="1:7">
      <c r="A242" t="s">
        <v>17</v>
      </c>
      <c r="B242" t="s">
        <v>16</v>
      </c>
      <c r="C242">
        <v>56.7</v>
      </c>
      <c r="D242" t="s">
        <v>180</v>
      </c>
      <c r="E242" s="3">
        <v>3570</v>
      </c>
      <c r="F242" s="3"/>
      <c r="G242" s="3">
        <v>3570</v>
      </c>
    </row>
    <row r="243" spans="1:7">
      <c r="D243" t="s">
        <v>182</v>
      </c>
      <c r="E243" s="3">
        <v>3211</v>
      </c>
      <c r="F243" s="3"/>
      <c r="G243" s="3">
        <v>3211</v>
      </c>
    </row>
    <row r="244" spans="1:7">
      <c r="D244" t="s">
        <v>184</v>
      </c>
      <c r="E244" s="3">
        <v>1</v>
      </c>
      <c r="F244" s="3"/>
      <c r="G244" s="3">
        <v>1</v>
      </c>
    </row>
    <row r="245" spans="1:7">
      <c r="A245" t="s">
        <v>75</v>
      </c>
      <c r="B245" t="s">
        <v>74</v>
      </c>
      <c r="C245">
        <v>105.13</v>
      </c>
      <c r="D245" t="s">
        <v>180</v>
      </c>
      <c r="E245" s="3">
        <v>8310</v>
      </c>
      <c r="F245" s="3"/>
      <c r="G245" s="3">
        <v>8310</v>
      </c>
    </row>
    <row r="246" spans="1:7">
      <c r="D246" t="s">
        <v>182</v>
      </c>
      <c r="E246" s="3">
        <v>8310</v>
      </c>
      <c r="F246" s="3"/>
      <c r="G246" s="3">
        <v>8310</v>
      </c>
    </row>
    <row r="247" spans="1:7">
      <c r="D247" t="s">
        <v>184</v>
      </c>
      <c r="E247" s="3">
        <v>1</v>
      </c>
      <c r="F247" s="3"/>
      <c r="G247" s="3">
        <v>1</v>
      </c>
    </row>
    <row r="248" spans="1:7">
      <c r="A248" t="s">
        <v>161</v>
      </c>
      <c r="B248" t="s">
        <v>160</v>
      </c>
      <c r="C248" t="s">
        <v>159</v>
      </c>
      <c r="D248" t="s">
        <v>180</v>
      </c>
      <c r="E248" s="3">
        <v>0</v>
      </c>
      <c r="F248" s="3"/>
      <c r="G248" s="3">
        <v>0</v>
      </c>
    </row>
    <row r="249" spans="1:7">
      <c r="D249" t="s">
        <v>182</v>
      </c>
      <c r="E249" s="3">
        <v>0</v>
      </c>
      <c r="F249" s="3"/>
      <c r="G249" s="3">
        <v>0</v>
      </c>
    </row>
    <row r="250" spans="1:7">
      <c r="D250" t="s">
        <v>184</v>
      </c>
      <c r="E250" s="3">
        <v>1</v>
      </c>
      <c r="F250" s="3"/>
      <c r="G250" s="3">
        <v>1</v>
      </c>
    </row>
    <row r="251" spans="1:7">
      <c r="A251" t="s">
        <v>176</v>
      </c>
      <c r="B251" t="s">
        <v>176</v>
      </c>
      <c r="C251" t="s">
        <v>176</v>
      </c>
      <c r="D251" t="s">
        <v>180</v>
      </c>
      <c r="E251" s="3"/>
      <c r="F251" s="3"/>
      <c r="G251" s="3"/>
    </row>
    <row r="252" spans="1:7">
      <c r="D252" t="s">
        <v>182</v>
      </c>
      <c r="E252" s="3"/>
      <c r="F252" s="3"/>
      <c r="G252" s="3"/>
    </row>
    <row r="253" spans="1:7">
      <c r="D253" t="s">
        <v>184</v>
      </c>
      <c r="E253" s="3"/>
      <c r="F253" s="3"/>
      <c r="G253" s="3"/>
    </row>
    <row r="254" spans="1:7">
      <c r="A254" t="s">
        <v>179</v>
      </c>
      <c r="E254" s="3">
        <v>314617</v>
      </c>
      <c r="F254" s="3"/>
      <c r="G254" s="3">
        <v>314617</v>
      </c>
    </row>
    <row r="255" spans="1:7">
      <c r="A255" t="s">
        <v>181</v>
      </c>
      <c r="E255" s="3">
        <v>232863</v>
      </c>
      <c r="F255" s="3"/>
      <c r="G255" s="3">
        <v>232863</v>
      </c>
    </row>
    <row r="256" spans="1:7">
      <c r="A256" t="s">
        <v>183</v>
      </c>
      <c r="E256" s="3">
        <v>82</v>
      </c>
      <c r="F256" s="3"/>
      <c r="G256" s="3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свод</vt:lpstr>
    </vt:vector>
  </TitlesOfParts>
  <Company>Krokoz™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2014-12-05T19:29:18Z</dcterms:created>
  <dcterms:modified xsi:type="dcterms:W3CDTF">2014-12-05T19:36:33Z</dcterms:modified>
</cp:coreProperties>
</file>