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5200" windowHeight="11985"/>
  </bookViews>
  <sheets>
    <sheet name="Как есть" sheetId="1" r:id="rId1"/>
    <sheet name="Как надо" sheetId="2" r:id="rId2"/>
  </sheets>
  <calcPr calcId="152511"/>
</workbook>
</file>

<file path=xl/calcChain.xml><?xml version="1.0" encoding="utf-8"?>
<calcChain xmlns="http://schemas.openxmlformats.org/spreadsheetml/2006/main">
  <c r="N1" i="1" l="1"/>
  <c r="M1" i="1"/>
  <c r="M2" i="1" s="1"/>
  <c r="M3" i="1" s="1"/>
  <c r="M4" i="1" s="1"/>
  <c r="M5" i="1" s="1"/>
  <c r="M6" i="1" s="1"/>
  <c r="M7" i="1" s="1"/>
  <c r="M8" i="1" s="1"/>
  <c r="M9" i="1" s="1"/>
  <c r="M10" i="1" s="1"/>
  <c r="M11" i="1" s="1"/>
  <c r="M12" i="1" s="1"/>
  <c r="M13" i="1" s="1"/>
  <c r="M14" i="1" s="1"/>
  <c r="M15" i="1" s="1"/>
  <c r="M16" i="1" s="1"/>
  <c r="M17" i="1" s="1"/>
  <c r="M18" i="1" s="1"/>
  <c r="M19" i="1" s="1"/>
  <c r="M20" i="1" s="1"/>
  <c r="M21" i="1" s="1"/>
  <c r="M22" i="1" s="1"/>
  <c r="M23" i="1" s="1"/>
  <c r="M24" i="1" s="1"/>
  <c r="M25" i="1" s="1"/>
  <c r="M26" i="1" s="1"/>
  <c r="M27" i="1" s="1"/>
  <c r="M28" i="1" s="1"/>
  <c r="M29" i="1" s="1"/>
  <c r="M30" i="1" s="1"/>
  <c r="M31" i="1" s="1"/>
  <c r="M32" i="1" s="1"/>
  <c r="M33" i="1" s="1"/>
  <c r="M34" i="1" s="1"/>
  <c r="M35" i="1" s="1"/>
  <c r="M36" i="1" s="1"/>
  <c r="M37" i="1" s="1"/>
  <c r="M38" i="1" s="1"/>
  <c r="M39" i="1" s="1"/>
  <c r="M40" i="1" s="1"/>
  <c r="M41" i="1" s="1"/>
  <c r="M42" i="1" s="1"/>
  <c r="M43" i="1" s="1"/>
  <c r="M44" i="1" s="1"/>
  <c r="M45" i="1" s="1"/>
  <c r="M46" i="1" s="1"/>
  <c r="M47" i="1" s="1"/>
  <c r="M48" i="1" s="1"/>
  <c r="M49" i="1" s="1"/>
  <c r="M50" i="1" s="1"/>
  <c r="M51" i="1" s="1"/>
  <c r="M52" i="1" s="1"/>
  <c r="N2" i="1" l="1"/>
  <c r="N16" i="1"/>
  <c r="N5" i="1"/>
  <c r="N15" i="1"/>
  <c r="N11" i="1"/>
  <c r="N7" i="1"/>
  <c r="N3" i="1"/>
  <c r="N52" i="1"/>
  <c r="N13" i="1"/>
  <c r="N9" i="1"/>
  <c r="N14" i="1"/>
  <c r="N12" i="1"/>
  <c r="N10" i="1"/>
  <c r="N8" i="1"/>
  <c r="N6" i="1"/>
  <c r="N4" i="1"/>
  <c r="N17" i="1" l="1"/>
  <c r="N20" i="1"/>
  <c r="N24" i="1"/>
  <c r="N28" i="1"/>
  <c r="N32" i="1"/>
  <c r="N36" i="1"/>
  <c r="N40" i="1"/>
  <c r="N44" i="1"/>
  <c r="N48" i="1"/>
  <c r="N21" i="1"/>
  <c r="N25" i="1"/>
  <c r="N29" i="1"/>
  <c r="N33" i="1"/>
  <c r="N37" i="1"/>
  <c r="N41" i="1"/>
  <c r="N45" i="1"/>
  <c r="N49" i="1"/>
  <c r="N18" i="1"/>
  <c r="N22" i="1"/>
  <c r="N26" i="1"/>
  <c r="N30" i="1"/>
  <c r="N34" i="1"/>
  <c r="N38" i="1"/>
  <c r="N42" i="1"/>
  <c r="N46" i="1"/>
  <c r="N50" i="1"/>
  <c r="N19" i="1"/>
  <c r="N23" i="1"/>
  <c r="N27" i="1"/>
  <c r="N31" i="1"/>
  <c r="N35" i="1"/>
  <c r="N39" i="1"/>
  <c r="N43" i="1"/>
  <c r="N47" i="1"/>
  <c r="N51" i="1"/>
</calcChain>
</file>

<file path=xl/sharedStrings.xml><?xml version="1.0" encoding="utf-8"?>
<sst xmlns="http://schemas.openxmlformats.org/spreadsheetml/2006/main" count="78" uniqueCount="73">
  <si>
    <t>22ЭЛ03</t>
  </si>
  <si>
    <t xml:space="preserve"> 22ПШ09</t>
  </si>
  <si>
    <t xml:space="preserve"> 22ПИ41</t>
  </si>
  <si>
    <t xml:space="preserve"> 22ПЕ73</t>
  </si>
  <si>
    <t xml:space="preserve"> 22СЛ07</t>
  </si>
  <si>
    <t xml:space="preserve"> 22СЛ11</t>
  </si>
  <si>
    <t xml:space="preserve"> 22ПЩ62</t>
  </si>
  <si>
    <t>21СМ52</t>
  </si>
  <si>
    <t xml:space="preserve"> 21ЭИ70</t>
  </si>
  <si>
    <t xml:space="preserve"> 21ФМ12</t>
  </si>
  <si>
    <t xml:space="preserve"> 21ЭЛ99</t>
  </si>
  <si>
    <t xml:space="preserve"> 21ПА83</t>
  </si>
  <si>
    <t xml:space="preserve"> 21ПУ14</t>
  </si>
  <si>
    <t xml:space="preserve"> 21ПЕ22</t>
  </si>
  <si>
    <t>11ПТ93</t>
  </si>
  <si>
    <t xml:space="preserve"> 11СЗ09</t>
  </si>
  <si>
    <t xml:space="preserve"> 11АЯ45</t>
  </si>
  <si>
    <t xml:space="preserve"> 11ОС02</t>
  </si>
  <si>
    <t xml:space="preserve"> 11НО08</t>
  </si>
  <si>
    <t xml:space="preserve"> 11ЭУ55</t>
  </si>
  <si>
    <t xml:space="preserve"> 11АВ11</t>
  </si>
  <si>
    <t xml:space="preserve"> 11АИ80</t>
  </si>
  <si>
    <t xml:space="preserve"> 11ТМ02</t>
  </si>
  <si>
    <t xml:space="preserve"> 11СП16</t>
  </si>
  <si>
    <t>22МТ15</t>
  </si>
  <si>
    <t xml:space="preserve"> 22МО92</t>
  </si>
  <si>
    <t xml:space="preserve"> 22ПЯ44</t>
  </si>
  <si>
    <t xml:space="preserve"> 22ТУ09</t>
  </si>
  <si>
    <t xml:space="preserve"> 22ПМ09</t>
  </si>
  <si>
    <t xml:space="preserve"> 22СЗ89</t>
  </si>
  <si>
    <t xml:space="preserve"> 22ЭЛ23</t>
  </si>
  <si>
    <t xml:space="preserve"> 22СА26</t>
  </si>
  <si>
    <t>21ИТ08</t>
  </si>
  <si>
    <t xml:space="preserve"> 21АЯ83</t>
  </si>
  <si>
    <t xml:space="preserve"> 22ББ13</t>
  </si>
  <si>
    <t xml:space="preserve"> 21ЭМ61</t>
  </si>
  <si>
    <t xml:space="preserve"> 21ПЯ13</t>
  </si>
  <si>
    <t xml:space="preserve"> 21ПЦ67</t>
  </si>
  <si>
    <t xml:space="preserve"> 21ПУ28</t>
  </si>
  <si>
    <t>22ПШ09</t>
  </si>
  <si>
    <t>22ПИ41</t>
  </si>
  <si>
    <t>22ПЕ73</t>
  </si>
  <si>
    <t>22СЛ07</t>
  </si>
  <si>
    <t>22СЛ11</t>
  </si>
  <si>
    <t>22ПЩ62</t>
  </si>
  <si>
    <t>21ЭИ70</t>
  </si>
  <si>
    <t>21ФМ12</t>
  </si>
  <si>
    <t>21ЭЛ99</t>
  </si>
  <si>
    <t>21ПА83</t>
  </si>
  <si>
    <t>21ПУ14</t>
  </si>
  <si>
    <t>21ПЕ22</t>
  </si>
  <si>
    <t>11СЗ09</t>
  </si>
  <si>
    <t>11АЯ45</t>
  </si>
  <si>
    <t>11ОС02</t>
  </si>
  <si>
    <t>11НО08</t>
  </si>
  <si>
    <t>11ЭУ55</t>
  </si>
  <si>
    <t>11АВ11</t>
  </si>
  <si>
    <t>11АИ80</t>
  </si>
  <si>
    <t>11ТМ02</t>
  </si>
  <si>
    <t>11СП16</t>
  </si>
  <si>
    <t>22МО92</t>
  </si>
  <si>
    <t>22ПЯ44</t>
  </si>
  <si>
    <t>22ТУ09</t>
  </si>
  <si>
    <t>22ПМ09</t>
  </si>
  <si>
    <t>22СЗ89</t>
  </si>
  <si>
    <t>22ЭЛ23</t>
  </si>
  <si>
    <t>22СА26</t>
  </si>
  <si>
    <t>21АЯ83</t>
  </si>
  <si>
    <t>22ББ13</t>
  </si>
  <si>
    <t>21ЭМ61</t>
  </si>
  <si>
    <t>21ПЯ13</t>
  </si>
  <si>
    <t>21ПЦ67</t>
  </si>
  <si>
    <t>21ПУ28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</si>
</sst>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0" fillId="2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2"/>
  <sheetViews>
    <sheetView tabSelected="1" workbookViewId="0">
      <selection activeCell="O1" sqref="O1"/>
    </sheetView>
  </sheetViews>
  <sheetFormatPr defaultRowHeight="15" x14ac:dyDescent="0.25"/>
  <sheetData>
    <row r="1" spans="1:14" x14ac:dyDescent="0.25">
      <c r="A1" s="1">
        <v>1</v>
      </c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/>
      <c r="J1" s="2"/>
      <c r="K1" s="2"/>
      <c r="M1" s="3">
        <f>A1</f>
        <v>1</v>
      </c>
      <c r="N1" t="str">
        <f>INDEX(B$1:L$2000,M1,COUNTIF(M$1:M1,M1))</f>
        <v>22ЭЛ03</v>
      </c>
    </row>
    <row r="2" spans="1:14" x14ac:dyDescent="0.25">
      <c r="A2" s="1">
        <v>2</v>
      </c>
      <c r="B2" s="2" t="s">
        <v>7</v>
      </c>
      <c r="C2" s="2" t="s">
        <v>8</v>
      </c>
      <c r="D2" s="2" t="s">
        <v>9</v>
      </c>
      <c r="E2" s="2" t="s">
        <v>10</v>
      </c>
      <c r="F2" s="2" t="s">
        <v>11</v>
      </c>
      <c r="G2" s="2" t="s">
        <v>12</v>
      </c>
      <c r="H2" s="2" t="s">
        <v>13</v>
      </c>
      <c r="I2" s="2"/>
      <c r="J2" s="2"/>
      <c r="K2" s="2"/>
      <c r="M2">
        <f>IF(COUNTIF(M$1:M1,M1)&gt;=COUNTA(INDEX(B$1:L$2000,MATCH(M1,A$1:A$2000,0),)),M1+1,M1)</f>
        <v>1</v>
      </c>
      <c r="N2" t="str">
        <f>INDEX(B$1:L$2000,M2,COUNTIF(M$1:M2,M2))</f>
        <v xml:space="preserve"> 22ПШ09</v>
      </c>
    </row>
    <row r="3" spans="1:14" x14ac:dyDescent="0.25">
      <c r="A3" s="1">
        <v>3</v>
      </c>
      <c r="B3" s="2" t="s">
        <v>14</v>
      </c>
      <c r="C3" s="2" t="s">
        <v>15</v>
      </c>
      <c r="D3" s="2" t="s">
        <v>16</v>
      </c>
      <c r="E3" s="2" t="s">
        <v>17</v>
      </c>
      <c r="F3" s="2" t="s">
        <v>18</v>
      </c>
      <c r="G3" s="2" t="s">
        <v>19</v>
      </c>
      <c r="H3" s="2" t="s">
        <v>20</v>
      </c>
      <c r="I3" s="2" t="s">
        <v>21</v>
      </c>
      <c r="J3" s="2" t="s">
        <v>22</v>
      </c>
      <c r="K3" s="2" t="s">
        <v>23</v>
      </c>
      <c r="M3">
        <f>IF(COUNTIF(M$1:M2,M2)&gt;=COUNTA(INDEX(B$1:L$2000,MATCH(M2,A$1:A$2000,0),)),M2+1,M2)</f>
        <v>1</v>
      </c>
      <c r="N3" t="str">
        <f>INDEX(B$1:L$2000,M3,COUNTIF(M$1:M3,M3))</f>
        <v xml:space="preserve"> 22ПИ41</v>
      </c>
    </row>
    <row r="4" spans="1:14" x14ac:dyDescent="0.25">
      <c r="A4" s="1">
        <v>4</v>
      </c>
      <c r="B4" s="2" t="s">
        <v>24</v>
      </c>
      <c r="C4" s="2" t="s">
        <v>25</v>
      </c>
      <c r="D4" s="2" t="s">
        <v>26</v>
      </c>
      <c r="E4" s="2" t="s">
        <v>27</v>
      </c>
      <c r="F4" s="2" t="s">
        <v>28</v>
      </c>
      <c r="G4" s="2" t="s">
        <v>29</v>
      </c>
      <c r="H4" s="2" t="s">
        <v>30</v>
      </c>
      <c r="I4" s="2" t="s">
        <v>31</v>
      </c>
      <c r="J4" s="2"/>
      <c r="K4" s="2"/>
      <c r="M4">
        <f>IF(COUNTIF(M$1:M3,M3)&gt;=COUNTA(INDEX(B$1:L$2000,MATCH(M3,A$1:A$2000,0),)),M3+1,M3)</f>
        <v>1</v>
      </c>
      <c r="N4" t="str">
        <f>INDEX(B$1:L$2000,M4,COUNTIF(M$1:M4,M4))</f>
        <v xml:space="preserve"> 22ПЕ73</v>
      </c>
    </row>
    <row r="5" spans="1:14" x14ac:dyDescent="0.25">
      <c r="A5" s="1">
        <v>5</v>
      </c>
      <c r="B5" s="2" t="s">
        <v>32</v>
      </c>
      <c r="C5" s="2" t="s">
        <v>33</v>
      </c>
      <c r="D5" s="2" t="s">
        <v>34</v>
      </c>
      <c r="E5" s="2" t="s">
        <v>35</v>
      </c>
      <c r="F5" s="2" t="s">
        <v>36</v>
      </c>
      <c r="G5" s="2" t="s">
        <v>37</v>
      </c>
      <c r="H5" s="2" t="s">
        <v>38</v>
      </c>
      <c r="I5" s="2"/>
      <c r="J5" s="2"/>
      <c r="K5" s="2"/>
      <c r="M5">
        <f>IF(COUNTIF(M$1:M4,M4)&gt;=COUNTA(INDEX(B$1:L$2000,MATCH(M4,A$1:A$2000,0),)),M4+1,M4)</f>
        <v>1</v>
      </c>
      <c r="N5" t="str">
        <f>INDEX(B$1:L$2000,M5,COUNTIF(M$1:M5,M5))</f>
        <v xml:space="preserve"> 22СЛ07</v>
      </c>
    </row>
    <row r="6" spans="1:14" x14ac:dyDescent="0.25">
      <c r="M6">
        <f>IF(COUNTIF(M$1:M5,M5)&gt;=COUNTA(INDEX(B$1:L$2000,MATCH(M5,A$1:A$2000,0),)),M5+1,M5)</f>
        <v>1</v>
      </c>
      <c r="N6" t="str">
        <f>INDEX(B$1:L$2000,M6,COUNTIF(M$1:M6,M6))</f>
        <v xml:space="preserve"> 22СЛ11</v>
      </c>
    </row>
    <row r="7" spans="1:14" x14ac:dyDescent="0.25">
      <c r="M7">
        <f>IF(COUNTIF(M$1:M6,M6)&gt;=COUNTA(INDEX(B$1:L$2000,MATCH(M6,A$1:A$2000,0),)),M6+1,M6)</f>
        <v>1</v>
      </c>
      <c r="N7" t="str">
        <f>INDEX(B$1:L$2000,M7,COUNTIF(M$1:M7,M7))</f>
        <v xml:space="preserve"> 22ПЩ62</v>
      </c>
    </row>
    <row r="8" spans="1:14" x14ac:dyDescent="0.25">
      <c r="M8">
        <f>IF(COUNTIF(M$1:M7,M7)&gt;=COUNTA(INDEX(B$1:L$2000,MATCH(M7,A$1:A$2000,0),)),M7+1,M7)</f>
        <v>2</v>
      </c>
      <c r="N8" t="str">
        <f>INDEX(B$1:L$2000,M8,COUNTIF(M$1:M8,M8))</f>
        <v>21СМ52</v>
      </c>
    </row>
    <row r="9" spans="1:14" x14ac:dyDescent="0.25">
      <c r="M9">
        <f>IF(COUNTIF(M$1:M8,M8)&gt;=COUNTA(INDEX(B$1:L$2000,MATCH(M8,A$1:A$2000,0),)),M8+1,M8)</f>
        <v>2</v>
      </c>
      <c r="N9" t="str">
        <f>INDEX(B$1:L$2000,M9,COUNTIF(M$1:M9,M9))</f>
        <v xml:space="preserve"> 21ЭИ70</v>
      </c>
    </row>
    <row r="10" spans="1:14" x14ac:dyDescent="0.25">
      <c r="M10">
        <f>IF(COUNTIF(M$1:M9,M9)&gt;=COUNTA(INDEX(B$1:L$2000,MATCH(M9,A$1:A$2000,0),)),M9+1,M9)</f>
        <v>2</v>
      </c>
      <c r="N10" t="str">
        <f>INDEX(B$1:L$2000,M10,COUNTIF(M$1:M10,M10))</f>
        <v xml:space="preserve"> 21ФМ12</v>
      </c>
    </row>
    <row r="11" spans="1:14" x14ac:dyDescent="0.25">
      <c r="M11">
        <f>IF(COUNTIF(M$1:M10,M10)&gt;=COUNTA(INDEX(B$1:L$2000,MATCH(M10,A$1:A$2000,0),)),M10+1,M10)</f>
        <v>2</v>
      </c>
      <c r="N11" t="str">
        <f>INDEX(B$1:L$2000,M11,COUNTIF(M$1:M11,M11))</f>
        <v xml:space="preserve"> 21ЭЛ99</v>
      </c>
    </row>
    <row r="12" spans="1:14" x14ac:dyDescent="0.25">
      <c r="M12">
        <f>IF(COUNTIF(M$1:M11,M11)&gt;=COUNTA(INDEX(B$1:L$2000,MATCH(M11,A$1:A$2000,0),)),M11+1,M11)</f>
        <v>2</v>
      </c>
      <c r="N12" t="str">
        <f>INDEX(B$1:L$2000,M12,COUNTIF(M$1:M12,M12))</f>
        <v xml:space="preserve"> 21ПА83</v>
      </c>
    </row>
    <row r="13" spans="1:14" x14ac:dyDescent="0.25">
      <c r="M13">
        <f>IF(COUNTIF(M$1:M12,M12)&gt;=COUNTA(INDEX(B$1:L$2000,MATCH(M12,A$1:A$2000,0),)),M12+1,M12)</f>
        <v>2</v>
      </c>
      <c r="N13" t="str">
        <f>INDEX(B$1:L$2000,M13,COUNTIF(M$1:M13,M13))</f>
        <v xml:space="preserve"> 21ПУ14</v>
      </c>
    </row>
    <row r="14" spans="1:14" x14ac:dyDescent="0.25">
      <c r="M14">
        <f>IF(COUNTIF(M$1:M13,M13)&gt;=COUNTA(INDEX(B$1:L$2000,MATCH(M13,A$1:A$2000,0),)),M13+1,M13)</f>
        <v>2</v>
      </c>
      <c r="N14" t="str">
        <f>INDEX(B$1:L$2000,M14,COUNTIF(M$1:M14,M14))</f>
        <v xml:space="preserve"> 21ПЕ22</v>
      </c>
    </row>
    <row r="15" spans="1:14" x14ac:dyDescent="0.25">
      <c r="M15">
        <f>IF(COUNTIF(M$1:M14,M14)&gt;=COUNTA(INDEX(B$1:L$2000,MATCH(M14,A$1:A$2000,0),)),M14+1,M14)</f>
        <v>3</v>
      </c>
      <c r="N15" t="str">
        <f>INDEX(B$1:L$2000,M15,COUNTIF(M$1:M15,M15))</f>
        <v>11ПТ93</v>
      </c>
    </row>
    <row r="16" spans="1:14" x14ac:dyDescent="0.25">
      <c r="M16">
        <f>IF(COUNTIF(M$1:M15,M15)&gt;=COUNTA(INDEX(B$1:L$2000,MATCH(M15,A$1:A$2000,0),)),M15+1,M15)</f>
        <v>3</v>
      </c>
      <c r="N16" t="str">
        <f>INDEX(B$1:L$2000,M16,COUNTIF(M$1:M16,M16))</f>
        <v xml:space="preserve"> 11СЗ09</v>
      </c>
    </row>
    <row r="17" spans="13:14" x14ac:dyDescent="0.25">
      <c r="M17">
        <f>IF(COUNTIF(M$1:M16,M16)&gt;=COUNTA(INDEX(B$1:L$2000,MATCH(M16,A$1:A$2000,0),)),M16+1,M16)</f>
        <v>3</v>
      </c>
      <c r="N17" t="str">
        <f>INDEX(B$1:L$2000,M17,COUNTIF(M$1:M17,M17))</f>
        <v xml:space="preserve"> 11АЯ45</v>
      </c>
    </row>
    <row r="18" spans="13:14" x14ac:dyDescent="0.25">
      <c r="M18">
        <f>IF(COUNTIF(M$1:M17,M17)&gt;=COUNTA(INDEX(B$1:L$2000,MATCH(M17,A$1:A$2000,0),)),M17+1,M17)</f>
        <v>3</v>
      </c>
      <c r="N18" t="str">
        <f>INDEX(B$1:L$2000,M18,COUNTIF(M$1:M18,M18))</f>
        <v xml:space="preserve"> 11ОС02</v>
      </c>
    </row>
    <row r="19" spans="13:14" x14ac:dyDescent="0.25">
      <c r="M19">
        <f>IF(COUNTIF(M$1:M18,M18)&gt;=COUNTA(INDEX(B$1:L$2000,MATCH(M18,A$1:A$2000,0),)),M18+1,M18)</f>
        <v>3</v>
      </c>
      <c r="N19" t="str">
        <f>INDEX(B$1:L$2000,M19,COUNTIF(M$1:M19,M19))</f>
        <v xml:space="preserve"> 11НО08</v>
      </c>
    </row>
    <row r="20" spans="13:14" x14ac:dyDescent="0.25">
      <c r="M20">
        <f>IF(COUNTIF(M$1:M19,M19)&gt;=COUNTA(INDEX(B$1:L$2000,MATCH(M19,A$1:A$2000,0),)),M19+1,M19)</f>
        <v>3</v>
      </c>
      <c r="N20" t="str">
        <f>INDEX(B$1:L$2000,M20,COUNTIF(M$1:M20,M20))</f>
        <v xml:space="preserve"> 11ЭУ55</v>
      </c>
    </row>
    <row r="21" spans="13:14" x14ac:dyDescent="0.25">
      <c r="M21">
        <f>IF(COUNTIF(M$1:M20,M20)&gt;=COUNTA(INDEX(B$1:L$2000,MATCH(M20,A$1:A$2000,0),)),M20+1,M20)</f>
        <v>3</v>
      </c>
      <c r="N21" t="str">
        <f>INDEX(B$1:L$2000,M21,COUNTIF(M$1:M21,M21))</f>
        <v xml:space="preserve"> 11АВ11</v>
      </c>
    </row>
    <row r="22" spans="13:14" x14ac:dyDescent="0.25">
      <c r="M22">
        <f>IF(COUNTIF(M$1:M21,M21)&gt;=COUNTA(INDEX(B$1:L$2000,MATCH(M21,A$1:A$2000,0),)),M21+1,M21)</f>
        <v>3</v>
      </c>
      <c r="N22" t="str">
        <f>INDEX(B$1:L$2000,M22,COUNTIF(M$1:M22,M22))</f>
        <v xml:space="preserve"> 11АИ80</v>
      </c>
    </row>
    <row r="23" spans="13:14" x14ac:dyDescent="0.25">
      <c r="M23">
        <f>IF(COUNTIF(M$1:M22,M22)&gt;=COUNTA(INDEX(B$1:L$2000,MATCH(M22,A$1:A$2000,0),)),M22+1,M22)</f>
        <v>3</v>
      </c>
      <c r="N23" t="str">
        <f>INDEX(B$1:L$2000,M23,COUNTIF(M$1:M23,M23))</f>
        <v xml:space="preserve"> 11ТМ02</v>
      </c>
    </row>
    <row r="24" spans="13:14" x14ac:dyDescent="0.25">
      <c r="M24">
        <f>IF(COUNTIF(M$1:M23,M23)&gt;=COUNTA(INDEX(B$1:L$2000,MATCH(M23,A$1:A$2000,0),)),M23+1,M23)</f>
        <v>3</v>
      </c>
      <c r="N24" t="str">
        <f>INDEX(B$1:L$2000,M24,COUNTIF(M$1:M24,M24))</f>
        <v xml:space="preserve"> 11СП16</v>
      </c>
    </row>
    <row r="25" spans="13:14" x14ac:dyDescent="0.25">
      <c r="M25">
        <f>IF(COUNTIF(M$1:M24,M24)&gt;=COUNTA(INDEX(B$1:L$2000,MATCH(M24,A$1:A$2000,0),)),M24+1,M24)</f>
        <v>4</v>
      </c>
      <c r="N25" t="str">
        <f>INDEX(B$1:L$2000,M25,COUNTIF(M$1:M25,M25))</f>
        <v>22МТ15</v>
      </c>
    </row>
    <row r="26" spans="13:14" x14ac:dyDescent="0.25">
      <c r="M26">
        <f>IF(COUNTIF(M$1:M25,M25)&gt;=COUNTA(INDEX(B$1:L$2000,MATCH(M25,A$1:A$2000,0),)),M25+1,M25)</f>
        <v>4</v>
      </c>
      <c r="N26" t="str">
        <f>INDEX(B$1:L$2000,M26,COUNTIF(M$1:M26,M26))</f>
        <v xml:space="preserve"> 22МО92</v>
      </c>
    </row>
    <row r="27" spans="13:14" x14ac:dyDescent="0.25">
      <c r="M27">
        <f>IF(COUNTIF(M$1:M26,M26)&gt;=COUNTA(INDEX(B$1:L$2000,MATCH(M26,A$1:A$2000,0),)),M26+1,M26)</f>
        <v>4</v>
      </c>
      <c r="N27" t="str">
        <f>INDEX(B$1:L$2000,M27,COUNTIF(M$1:M27,M27))</f>
        <v xml:space="preserve"> 22ПЯ44</v>
      </c>
    </row>
    <row r="28" spans="13:14" x14ac:dyDescent="0.25">
      <c r="M28">
        <f>IF(COUNTIF(M$1:M27,M27)&gt;=COUNTA(INDEX(B$1:L$2000,MATCH(M27,A$1:A$2000,0),)),M27+1,M27)</f>
        <v>4</v>
      </c>
      <c r="N28" t="str">
        <f>INDEX(B$1:L$2000,M28,COUNTIF(M$1:M28,M28))</f>
        <v xml:space="preserve"> 22ТУ09</v>
      </c>
    </row>
    <row r="29" spans="13:14" x14ac:dyDescent="0.25">
      <c r="M29">
        <f>IF(COUNTIF(M$1:M28,M28)&gt;=COUNTA(INDEX(B$1:L$2000,MATCH(M28,A$1:A$2000,0),)),M28+1,M28)</f>
        <v>4</v>
      </c>
      <c r="N29" t="str">
        <f>INDEX(B$1:L$2000,M29,COUNTIF(M$1:M29,M29))</f>
        <v xml:space="preserve"> 22ПМ09</v>
      </c>
    </row>
    <row r="30" spans="13:14" x14ac:dyDescent="0.25">
      <c r="M30">
        <f>IF(COUNTIF(M$1:M29,M29)&gt;=COUNTA(INDEX(B$1:L$2000,MATCH(M29,A$1:A$2000,0),)),M29+1,M29)</f>
        <v>4</v>
      </c>
      <c r="N30" t="str">
        <f>INDEX(B$1:L$2000,M30,COUNTIF(M$1:M30,M30))</f>
        <v xml:space="preserve"> 22СЗ89</v>
      </c>
    </row>
    <row r="31" spans="13:14" x14ac:dyDescent="0.25">
      <c r="M31">
        <f>IF(COUNTIF(M$1:M30,M30)&gt;=COUNTA(INDEX(B$1:L$2000,MATCH(M30,A$1:A$2000,0),)),M30+1,M30)</f>
        <v>4</v>
      </c>
      <c r="N31" t="str">
        <f>INDEX(B$1:L$2000,M31,COUNTIF(M$1:M31,M31))</f>
        <v xml:space="preserve"> 22ЭЛ23</v>
      </c>
    </row>
    <row r="32" spans="13:14" x14ac:dyDescent="0.25">
      <c r="M32">
        <f>IF(COUNTIF(M$1:M31,M31)&gt;=COUNTA(INDEX(B$1:L$2000,MATCH(M31,A$1:A$2000,0),)),M31+1,M31)</f>
        <v>4</v>
      </c>
      <c r="N32" t="str">
        <f>INDEX(B$1:L$2000,M32,COUNTIF(M$1:M32,M32))</f>
        <v xml:space="preserve"> 22СА26</v>
      </c>
    </row>
    <row r="33" spans="13:14" x14ac:dyDescent="0.25">
      <c r="M33">
        <f>IF(COUNTIF(M$1:M32,M32)&gt;=COUNTA(INDEX(B$1:L$2000,MATCH(M32,A$1:A$2000,0),)),M32+1,M32)</f>
        <v>5</v>
      </c>
      <c r="N33" t="str">
        <f>INDEX(B$1:L$2000,M33,COUNTIF(M$1:M33,M33))</f>
        <v>21ИТ08</v>
      </c>
    </row>
    <row r="34" spans="13:14" x14ac:dyDescent="0.25">
      <c r="M34">
        <f>IF(COUNTIF(M$1:M33,M33)&gt;=COUNTA(INDEX(B$1:L$2000,MATCH(M33,A$1:A$2000,0),)),M33+1,M33)</f>
        <v>5</v>
      </c>
      <c r="N34" t="str">
        <f>INDEX(B$1:L$2000,M34,COUNTIF(M$1:M34,M34))</f>
        <v xml:space="preserve"> 21АЯ83</v>
      </c>
    </row>
    <row r="35" spans="13:14" x14ac:dyDescent="0.25">
      <c r="M35">
        <f>IF(COUNTIF(M$1:M34,M34)&gt;=COUNTA(INDEX(B$1:L$2000,MATCH(M34,A$1:A$2000,0),)),M34+1,M34)</f>
        <v>5</v>
      </c>
      <c r="N35" t="str">
        <f>INDEX(B$1:L$2000,M35,COUNTIF(M$1:M35,M35))</f>
        <v xml:space="preserve"> 22ББ13</v>
      </c>
    </row>
    <row r="36" spans="13:14" x14ac:dyDescent="0.25">
      <c r="M36">
        <f>IF(COUNTIF(M$1:M35,M35)&gt;=COUNTA(INDEX(B$1:L$2000,MATCH(M35,A$1:A$2000,0),)),M35+1,M35)</f>
        <v>5</v>
      </c>
      <c r="N36" t="str">
        <f>INDEX(B$1:L$2000,M36,COUNTIF(M$1:M36,M36))</f>
        <v xml:space="preserve"> 21ЭМ61</v>
      </c>
    </row>
    <row r="37" spans="13:14" x14ac:dyDescent="0.25">
      <c r="M37">
        <f>IF(COUNTIF(M$1:M36,M36)&gt;=COUNTA(INDEX(B$1:L$2000,MATCH(M36,A$1:A$2000,0),)),M36+1,M36)</f>
        <v>5</v>
      </c>
      <c r="N37" t="str">
        <f>INDEX(B$1:L$2000,M37,COUNTIF(M$1:M37,M37))</f>
        <v xml:space="preserve"> 21ПЯ13</v>
      </c>
    </row>
    <row r="38" spans="13:14" x14ac:dyDescent="0.25">
      <c r="M38">
        <f>IF(COUNTIF(M$1:M37,M37)&gt;=COUNTA(INDEX(B$1:L$2000,MATCH(M37,A$1:A$2000,0),)),M37+1,M37)</f>
        <v>5</v>
      </c>
      <c r="N38" t="str">
        <f>INDEX(B$1:L$2000,M38,COUNTIF(M$1:M38,M38))</f>
        <v xml:space="preserve"> 21ПЦ67</v>
      </c>
    </row>
    <row r="39" spans="13:14" x14ac:dyDescent="0.25">
      <c r="M39">
        <f>IF(COUNTIF(M$1:M38,M38)&gt;=COUNTA(INDEX(B$1:L$2000,MATCH(M38,A$1:A$2000,0),)),M38+1,M38)</f>
        <v>5</v>
      </c>
      <c r="N39" t="str">
        <f>INDEX(B$1:L$2000,M39,COUNTIF(M$1:M39,M39))</f>
        <v xml:space="preserve"> 21ПУ28</v>
      </c>
    </row>
    <row r="40" spans="13:14" x14ac:dyDescent="0.25">
      <c r="M40">
        <f>IF(COUNTIF(M$1:M39,M39)&gt;=COUNTA(INDEX(B$1:L$2000,MATCH(M39,A$1:A$2000,0),)),M39+1,M39)</f>
        <v>6</v>
      </c>
      <c r="N40">
        <f>INDEX(B$1:L$2000,M40,COUNTIF(M$1:M40,M40))</f>
        <v>0</v>
      </c>
    </row>
    <row r="41" spans="13:14" x14ac:dyDescent="0.25">
      <c r="M41">
        <f>IF(COUNTIF(M$1:M40,M40)&gt;=COUNTA(INDEX(B$1:L$2000,MATCH(M40,A$1:A$2000,0),)),M40+1,M40)</f>
        <v>7</v>
      </c>
      <c r="N41">
        <f>INDEX(B$1:L$2000,M41,COUNTIF(M$1:M41,M41))</f>
        <v>0</v>
      </c>
    </row>
    <row r="42" spans="13:14" x14ac:dyDescent="0.25">
      <c r="M42">
        <f>IF(COUNTIF(M$1:M41,M41)&gt;=COUNTA(INDEX(B$1:L$2000,MATCH(M41,A$1:A$2000,0),)),M41+1,M41)</f>
        <v>8</v>
      </c>
      <c r="N42">
        <f>INDEX(B$1:L$2000,M42,COUNTIF(M$1:M42,M42))</f>
        <v>0</v>
      </c>
    </row>
    <row r="43" spans="13:14" x14ac:dyDescent="0.25">
      <c r="M43">
        <f>IF(COUNTIF(M$1:M42,M42)&gt;=COUNTA(INDEX(B$1:L$2000,MATCH(M42,A$1:A$2000,0),)),M42+1,M42)</f>
        <v>9</v>
      </c>
      <c r="N43">
        <f>INDEX(B$1:L$2000,M43,COUNTIF(M$1:M43,M43))</f>
        <v>0</v>
      </c>
    </row>
    <row r="44" spans="13:14" x14ac:dyDescent="0.25">
      <c r="M44">
        <f>IF(COUNTIF(M$1:M43,M43)&gt;=COUNTA(INDEX(B$1:L$2000,MATCH(M43,A$1:A$2000,0),)),M43+1,M43)</f>
        <v>10</v>
      </c>
      <c r="N44">
        <f>INDEX(B$1:L$2000,M44,COUNTIF(M$1:M44,M44))</f>
        <v>0</v>
      </c>
    </row>
    <row r="45" spans="13:14" x14ac:dyDescent="0.25">
      <c r="M45">
        <f>IF(COUNTIF(M$1:M44,M44)&gt;=COUNTA(INDEX(B$1:L$2000,MATCH(M44,A$1:A$2000,0),)),M44+1,M44)</f>
        <v>11</v>
      </c>
      <c r="N45">
        <f>INDEX(B$1:L$2000,M45,COUNTIF(M$1:M45,M45))</f>
        <v>0</v>
      </c>
    </row>
    <row r="46" spans="13:14" x14ac:dyDescent="0.25">
      <c r="M46">
        <f>IF(COUNTIF(M$1:M45,M45)&gt;=COUNTA(INDEX(B$1:L$2000,MATCH(M45,A$1:A$2000,0),)),M45+1,M45)</f>
        <v>12</v>
      </c>
      <c r="N46">
        <f>INDEX(B$1:L$2000,M46,COUNTIF(M$1:M46,M46))</f>
        <v>0</v>
      </c>
    </row>
    <row r="47" spans="13:14" x14ac:dyDescent="0.25">
      <c r="M47">
        <f>IF(COUNTIF(M$1:M46,M46)&gt;=COUNTA(INDEX(B$1:L$2000,MATCH(M46,A$1:A$2000,0),)),M46+1,M46)</f>
        <v>13</v>
      </c>
      <c r="N47">
        <f>INDEX(B$1:L$2000,M47,COUNTIF(M$1:M47,M47))</f>
        <v>0</v>
      </c>
    </row>
    <row r="48" spans="13:14" x14ac:dyDescent="0.25">
      <c r="M48">
        <f>IF(COUNTIF(M$1:M47,M47)&gt;=COUNTA(INDEX(B$1:L$2000,MATCH(M47,A$1:A$2000,0),)),M47+1,M47)</f>
        <v>14</v>
      </c>
      <c r="N48">
        <f>INDEX(B$1:L$2000,M48,COUNTIF(M$1:M48,M48))</f>
        <v>0</v>
      </c>
    </row>
    <row r="49" spans="13:14" x14ac:dyDescent="0.25">
      <c r="M49">
        <f>IF(COUNTIF(M$1:M48,M48)&gt;=COUNTA(INDEX(B$1:L$2000,MATCH(M48,A$1:A$2000,0),)),M48+1,M48)</f>
        <v>15</v>
      </c>
      <c r="N49">
        <f>INDEX(B$1:L$2000,M49,COUNTIF(M$1:M49,M49))</f>
        <v>0</v>
      </c>
    </row>
    <row r="50" spans="13:14" x14ac:dyDescent="0.25">
      <c r="M50">
        <f>IF(COUNTIF(M$1:M49,M49)&gt;=COUNTA(INDEX(B$1:L$2000,MATCH(M49,A$1:A$2000,0),)),M49+1,M49)</f>
        <v>16</v>
      </c>
      <c r="N50">
        <f>INDEX(B$1:L$2000,M50,COUNTIF(M$1:M50,M50))</f>
        <v>0</v>
      </c>
    </row>
    <row r="51" spans="13:14" x14ac:dyDescent="0.25">
      <c r="M51">
        <f>IF(COUNTIF(M$1:M50,M50)&gt;=COUNTA(INDEX(B$1:L$2000,MATCH(M50,A$1:A$2000,0),)),M50+1,M50)</f>
        <v>17</v>
      </c>
      <c r="N51">
        <f>INDEX(B$1:L$2000,M51,COUNTIF(M$1:M51,M51))</f>
        <v>0</v>
      </c>
    </row>
    <row r="52" spans="13:14" x14ac:dyDescent="0.25">
      <c r="M52">
        <f>IF(COUNTIF(M$1:M51,M51)&gt;=COUNTA(INDEX(B$1:L$2000,MATCH(M51,A$1:A$2000,0),)),M51+1,M51)</f>
        <v>18</v>
      </c>
      <c r="N52">
        <f>INDEX(B$1:L$2000,M52,COUNTIF(M$1:M52,M52))</f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9"/>
  <sheetViews>
    <sheetView workbookViewId="0">
      <selection activeCell="G17" sqref="G17"/>
    </sheetView>
  </sheetViews>
  <sheetFormatPr defaultRowHeight="15" x14ac:dyDescent="0.25"/>
  <sheetData>
    <row r="1" spans="1:2" x14ac:dyDescent="0.25">
      <c r="A1">
        <v>1</v>
      </c>
      <c r="B1" t="s">
        <v>0</v>
      </c>
    </row>
    <row r="2" spans="1:2" x14ac:dyDescent="0.25">
      <c r="A2">
        <v>1</v>
      </c>
      <c r="B2" t="s">
        <v>39</v>
      </c>
    </row>
    <row r="3" spans="1:2" x14ac:dyDescent="0.25">
      <c r="A3">
        <v>1</v>
      </c>
      <c r="B3" t="s">
        <v>40</v>
      </c>
    </row>
    <row r="4" spans="1:2" x14ac:dyDescent="0.25">
      <c r="A4">
        <v>1</v>
      </c>
      <c r="B4" t="s">
        <v>41</v>
      </c>
    </row>
    <row r="5" spans="1:2" x14ac:dyDescent="0.25">
      <c r="A5">
        <v>1</v>
      </c>
      <c r="B5" t="s">
        <v>42</v>
      </c>
    </row>
    <row r="6" spans="1:2" x14ac:dyDescent="0.25">
      <c r="A6">
        <v>1</v>
      </c>
      <c r="B6" t="s">
        <v>43</v>
      </c>
    </row>
    <row r="7" spans="1:2" x14ac:dyDescent="0.25">
      <c r="A7">
        <v>1</v>
      </c>
      <c r="B7" t="s">
        <v>44</v>
      </c>
    </row>
    <row r="8" spans="1:2" x14ac:dyDescent="0.25">
      <c r="A8">
        <v>2</v>
      </c>
      <c r="B8" t="s">
        <v>7</v>
      </c>
    </row>
    <row r="9" spans="1:2" x14ac:dyDescent="0.25">
      <c r="A9">
        <v>2</v>
      </c>
      <c r="B9" t="s">
        <v>45</v>
      </c>
    </row>
    <row r="10" spans="1:2" x14ac:dyDescent="0.25">
      <c r="A10">
        <v>2</v>
      </c>
      <c r="B10" t="s">
        <v>46</v>
      </c>
    </row>
    <row r="11" spans="1:2" x14ac:dyDescent="0.25">
      <c r="A11">
        <v>2</v>
      </c>
      <c r="B11" t="s">
        <v>47</v>
      </c>
    </row>
    <row r="12" spans="1:2" x14ac:dyDescent="0.25">
      <c r="A12">
        <v>2</v>
      </c>
      <c r="B12" t="s">
        <v>48</v>
      </c>
    </row>
    <row r="13" spans="1:2" x14ac:dyDescent="0.25">
      <c r="A13">
        <v>2</v>
      </c>
      <c r="B13" t="s">
        <v>49</v>
      </c>
    </row>
    <row r="14" spans="1:2" x14ac:dyDescent="0.25">
      <c r="A14">
        <v>2</v>
      </c>
      <c r="B14" t="s">
        <v>50</v>
      </c>
    </row>
    <row r="15" spans="1:2" x14ac:dyDescent="0.25">
      <c r="A15">
        <v>3</v>
      </c>
      <c r="B15" t="s">
        <v>14</v>
      </c>
    </row>
    <row r="16" spans="1:2" x14ac:dyDescent="0.25">
      <c r="A16">
        <v>3</v>
      </c>
      <c r="B16" t="s">
        <v>51</v>
      </c>
    </row>
    <row r="17" spans="1:2" x14ac:dyDescent="0.25">
      <c r="A17">
        <v>3</v>
      </c>
      <c r="B17" t="s">
        <v>52</v>
      </c>
    </row>
    <row r="18" spans="1:2" x14ac:dyDescent="0.25">
      <c r="A18">
        <v>3</v>
      </c>
      <c r="B18" t="s">
        <v>53</v>
      </c>
    </row>
    <row r="19" spans="1:2" x14ac:dyDescent="0.25">
      <c r="A19">
        <v>3</v>
      </c>
      <c r="B19" t="s">
        <v>54</v>
      </c>
    </row>
    <row r="20" spans="1:2" x14ac:dyDescent="0.25">
      <c r="A20">
        <v>3</v>
      </c>
      <c r="B20" t="s">
        <v>55</v>
      </c>
    </row>
    <row r="21" spans="1:2" x14ac:dyDescent="0.25">
      <c r="A21">
        <v>3</v>
      </c>
      <c r="B21" t="s">
        <v>56</v>
      </c>
    </row>
    <row r="22" spans="1:2" x14ac:dyDescent="0.25">
      <c r="A22">
        <v>3</v>
      </c>
      <c r="B22" t="s">
        <v>57</v>
      </c>
    </row>
    <row r="23" spans="1:2" x14ac:dyDescent="0.25">
      <c r="A23">
        <v>3</v>
      </c>
      <c r="B23" t="s">
        <v>58</v>
      </c>
    </row>
    <row r="24" spans="1:2" x14ac:dyDescent="0.25">
      <c r="A24">
        <v>3</v>
      </c>
      <c r="B24" t="s">
        <v>59</v>
      </c>
    </row>
    <row r="25" spans="1:2" x14ac:dyDescent="0.25">
      <c r="A25">
        <v>4</v>
      </c>
      <c r="B25" t="s">
        <v>24</v>
      </c>
    </row>
    <row r="26" spans="1:2" x14ac:dyDescent="0.25">
      <c r="A26">
        <v>4</v>
      </c>
      <c r="B26" t="s">
        <v>60</v>
      </c>
    </row>
    <row r="27" spans="1:2" x14ac:dyDescent="0.25">
      <c r="A27">
        <v>4</v>
      </c>
      <c r="B27" t="s">
        <v>61</v>
      </c>
    </row>
    <row r="28" spans="1:2" x14ac:dyDescent="0.25">
      <c r="A28">
        <v>4</v>
      </c>
      <c r="B28" t="s">
        <v>62</v>
      </c>
    </row>
    <row r="29" spans="1:2" x14ac:dyDescent="0.25">
      <c r="A29">
        <v>4</v>
      </c>
      <c r="B29" t="s">
        <v>63</v>
      </c>
    </row>
    <row r="30" spans="1:2" x14ac:dyDescent="0.25">
      <c r="A30">
        <v>4</v>
      </c>
      <c r="B30" t="s">
        <v>64</v>
      </c>
    </row>
    <row r="31" spans="1:2" x14ac:dyDescent="0.25">
      <c r="A31">
        <v>4</v>
      </c>
      <c r="B31" t="s">
        <v>65</v>
      </c>
    </row>
    <row r="32" spans="1:2" x14ac:dyDescent="0.25">
      <c r="A32">
        <v>4</v>
      </c>
      <c r="B32" t="s">
        <v>66</v>
      </c>
    </row>
    <row r="33" spans="1:2" x14ac:dyDescent="0.25">
      <c r="A33">
        <v>5</v>
      </c>
      <c r="B33" t="s">
        <v>32</v>
      </c>
    </row>
    <row r="34" spans="1:2" x14ac:dyDescent="0.25">
      <c r="A34">
        <v>5</v>
      </c>
      <c r="B34" t="s">
        <v>67</v>
      </c>
    </row>
    <row r="35" spans="1:2" x14ac:dyDescent="0.25">
      <c r="A35">
        <v>5</v>
      </c>
      <c r="B35" t="s">
        <v>68</v>
      </c>
    </row>
    <row r="36" spans="1:2" x14ac:dyDescent="0.25">
      <c r="A36">
        <v>5</v>
      </c>
      <c r="B36" t="s">
        <v>69</v>
      </c>
    </row>
    <row r="37" spans="1:2" x14ac:dyDescent="0.25">
      <c r="A37">
        <v>5</v>
      </c>
      <c r="B37" t="s">
        <v>70</v>
      </c>
    </row>
    <row r="38" spans="1:2" x14ac:dyDescent="0.25">
      <c r="A38">
        <v>5</v>
      </c>
      <c r="B38" t="s">
        <v>71</v>
      </c>
    </row>
    <row r="39" spans="1:2" x14ac:dyDescent="0.25">
      <c r="A39">
        <v>5</v>
      </c>
      <c r="B39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Как есть</vt:lpstr>
      <vt:lpstr>Как надо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User2</dc:creator>
  <cp:lastModifiedBy>admin</cp:lastModifiedBy>
  <dcterms:created xsi:type="dcterms:W3CDTF">2014-12-11T11:58:14Z</dcterms:created>
  <dcterms:modified xsi:type="dcterms:W3CDTF">2014-12-11T10:49:17Z</dcterms:modified>
</cp:coreProperties>
</file>