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875" windowHeight="110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<sst xmlns="http://schemas.openxmlformats.org/spreadsheetml/2006/main" count="33" uniqueCount="14">
  <si>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Paula</t>
  </si>
  <si>
    <t>Комбинезон</t>
  </si>
  <si>
    <t>Overall</t>
  </si>
  <si>
    <t>пух/перо 80/20</t>
  </si>
  <si>
    <t>74-92</t>
  </si>
  <si>
    <t>Черный ирис</t>
  </si>
  <si>
    <t>Фиалка</t>
  </si>
  <si>
    <t>Размер / Рост/ количество в упаковке</t>
  </si>
  <si>
    <t>кратно</t>
  </si>
  <si>
    <t>Евро</t>
  </si>
  <si>
    <t>Рубль</t>
  </si>
  <si>
    <t>уп./ шт.</t>
  </si>
  <si>
    <t>шт.</t>
  </si>
  <si>
    <r>
      <rPr>
        <sz val="14"/>
        <color indexed="8"/>
        <rFont val="Calibri"/>
        <family val="2"/>
      </rPr>
      <t>Задача:
AK3 -  это сумма ячеек Q3;R3;S3;T3 . В ячейки Q3;R3;S3;T3 произвольно вписывают количество шт.. Но в итоге АК3  должна получится  кратна числу ячейки AG3, если сумма получается не кратной, то надо чтобы выводилась ошибка, ячейка АК3 и А1 окрашивалась в красный цвет и в ячейке А1 появлялась надпись обозначающая сколько не хватает шт. до кратной суммы.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</si>
</sst>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&quot;р.&quot;"/>
    <numFmt numFmtId="166" formatCode="#,##0\ [$€-1];\-#,##0\ [$€-1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??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2"/>
      <color indexed="39"/>
      <name val="??"/>
      <family val="0"/>
    </font>
    <font>
      <sz val="10"/>
      <name val="Arial Cyr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E1F2CE"/>
        <bgColor indexed="64"/>
      </patternFill>
    </fill>
    <fill>
      <patternFill patternType="solid">
        <fgColor rgb="FFBB8D9E"/>
        <bgColor indexed="64"/>
      </patternFill>
    </fill>
    <fill>
      <patternFill patternType="solid">
        <fgColor rgb="FF7F4D6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33" borderId="0" xfId="55" applyFont="1" applyFill="1" applyAlignment="1" applyProtection="1">
      <alignment horizontal="center" vertical="center"/>
      <protection hidden="1"/>
    </xf>
    <xf numFmtId="0" fontId="5" fillId="34" borderId="0" xfId="55" applyFont="1" applyFill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5" fillId="0" borderId="0" xfId="55" applyFont="1" applyAlignment="1" applyProtection="1">
      <alignment horizontal="left"/>
      <protection hidden="1"/>
    </xf>
    <xf numFmtId="0" fontId="5" fillId="33" borderId="0" xfId="55" applyFont="1" applyFill="1" applyAlignment="1" applyProtection="1">
      <alignment horizontal="left" vertical="center"/>
      <protection hidden="1"/>
    </xf>
    <xf numFmtId="0" fontId="5" fillId="35" borderId="0" xfId="55" applyFont="1" applyFill="1" applyAlignment="1" applyProtection="1">
      <alignment horizontal="center" vertical="center"/>
      <protection hidden="1"/>
    </xf>
    <xf numFmtId="0" fontId="5" fillId="36" borderId="0" xfId="55" applyFont="1" applyFill="1" applyAlignment="1" applyProtection="1">
      <alignment horizontal="center" vertical="center"/>
      <protection hidden="1"/>
    </xf>
    <xf numFmtId="0" fontId="5" fillId="33" borderId="0" xfId="42" applyNumberFormat="1" applyFont="1" applyFill="1" applyBorder="1" applyAlignment="1" applyProtection="1">
      <alignment horizontal="left" vertical="center"/>
      <protection hidden="1"/>
    </xf>
    <xf numFmtId="0" fontId="8" fillId="37" borderId="10" xfId="54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33" borderId="11" xfId="55" applyFont="1" applyFill="1" applyBorder="1" applyAlignment="1" applyProtection="1">
      <alignment horizontal="center" vertical="center"/>
      <protection hidden="1"/>
    </xf>
    <xf numFmtId="0" fontId="4" fillId="33" borderId="0" xfId="55" applyNumberFormat="1" applyFont="1" applyFill="1" applyBorder="1" applyAlignment="1" applyProtection="1">
      <alignment horizontal="center" vertical="center"/>
      <protection hidden="1"/>
    </xf>
    <xf numFmtId="165" fontId="4" fillId="33" borderId="0" xfId="55" applyNumberFormat="1" applyFont="1" applyFill="1" applyBorder="1" applyAlignment="1" applyProtection="1">
      <alignment horizontal="center" vertical="center"/>
      <protection hidden="1"/>
    </xf>
    <xf numFmtId="0" fontId="4" fillId="33" borderId="11" xfId="55" applyFont="1" applyFill="1" applyBorder="1" applyAlignment="1" applyProtection="1">
      <alignment horizontal="center" vertical="center"/>
      <protection locked="0"/>
    </xf>
    <xf numFmtId="166" fontId="4" fillId="33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ill="1" applyBorder="1" applyProtection="1">
      <alignment vertical="center"/>
      <protection hidden="1"/>
    </xf>
    <xf numFmtId="0" fontId="2" fillId="0" borderId="0" xfId="55" applyFill="1" applyBorder="1">
      <alignment vertical="center"/>
      <protection/>
    </xf>
    <xf numFmtId="0" fontId="9" fillId="0" borderId="0" xfId="53">
      <alignment/>
      <protection/>
    </xf>
    <xf numFmtId="1" fontId="4" fillId="0" borderId="0" xfId="55" applyNumberFormat="1" applyFont="1" applyFill="1" applyBorder="1" applyAlignment="1" applyProtection="1">
      <alignment horizontal="center" vertical="center"/>
      <protection locked="0"/>
    </xf>
    <xf numFmtId="0" fontId="4" fillId="31" borderId="0" xfId="55" applyFont="1" applyFill="1" applyBorder="1" applyAlignment="1" applyProtection="1">
      <alignment horizontal="center" vertical="center"/>
      <protection hidden="1"/>
    </xf>
    <xf numFmtId="0" fontId="4" fillId="31" borderId="0" xfId="55" applyNumberFormat="1" applyFont="1" applyFill="1" applyBorder="1" applyAlignment="1" applyProtection="1">
      <alignment horizontal="center" vertical="center"/>
      <protection hidden="1"/>
    </xf>
    <xf numFmtId="0" fontId="3" fillId="36" borderId="12" xfId="55" applyFont="1" applyFill="1" applyBorder="1" applyAlignment="1" applyProtection="1">
      <alignment horizontal="right"/>
      <protection hidden="1"/>
    </xf>
    <xf numFmtId="0" fontId="4" fillId="33" borderId="13" xfId="55" applyFont="1" applyFill="1" applyBorder="1" applyAlignment="1" applyProtection="1">
      <alignment horizontal="center" vertical="center"/>
      <protection hidden="1"/>
    </xf>
    <xf numFmtId="0" fontId="5" fillId="0" borderId="14" xfId="55" applyFont="1" applyBorder="1" applyAlignment="1" applyProtection="1">
      <alignment horizontal="left"/>
      <protection hidden="1"/>
    </xf>
    <xf numFmtId="0" fontId="5" fillId="33" borderId="14" xfId="55" applyFont="1" applyFill="1" applyBorder="1" applyAlignment="1" applyProtection="1">
      <alignment horizontal="left" vertical="center"/>
      <protection hidden="1"/>
    </xf>
    <xf numFmtId="0" fontId="5" fillId="33" borderId="15" xfId="55" applyFont="1" applyFill="1" applyBorder="1" applyAlignment="1" applyProtection="1">
      <alignment horizontal="left" vertical="center"/>
      <protection hidden="1"/>
    </xf>
    <xf numFmtId="0" fontId="5" fillId="35" borderId="16" xfId="55" applyFont="1" applyFill="1" applyBorder="1" applyAlignment="1" applyProtection="1">
      <alignment horizontal="center" vertical="center"/>
      <protection hidden="1"/>
    </xf>
    <xf numFmtId="0" fontId="5" fillId="35" borderId="13" xfId="55" applyFont="1" applyFill="1" applyBorder="1" applyAlignment="1" applyProtection="1">
      <alignment horizontal="center" vertical="center"/>
      <protection hidden="1"/>
    </xf>
    <xf numFmtId="0" fontId="5" fillId="35" borderId="14" xfId="55" applyFont="1" applyFill="1" applyBorder="1" applyAlignment="1" applyProtection="1">
      <alignment horizontal="center" vertical="center"/>
      <protection hidden="1"/>
    </xf>
    <xf numFmtId="0" fontId="5" fillId="36" borderId="17" xfId="55" applyFont="1" applyFill="1" applyBorder="1" applyAlignment="1" applyProtection="1">
      <alignment horizontal="center" vertical="center"/>
      <protection hidden="1"/>
    </xf>
    <xf numFmtId="0" fontId="5" fillId="36" borderId="14" xfId="42" applyNumberFormat="1" applyFont="1" applyFill="1" applyBorder="1" applyAlignment="1" applyProtection="1">
      <alignment horizontal="left" vertical="center"/>
      <protection hidden="1"/>
    </xf>
    <xf numFmtId="0" fontId="4" fillId="0" borderId="13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Border="1" applyAlignment="1" applyProtection="1">
      <alignment horizontal="center" vertical="center"/>
      <protection locked="0"/>
    </xf>
    <xf numFmtId="0" fontId="4" fillId="38" borderId="17" xfId="55" applyFont="1" applyFill="1" applyBorder="1" applyAlignment="1" applyProtection="1">
      <alignment horizontal="center" vertical="center"/>
      <protection locked="0"/>
    </xf>
    <xf numFmtId="0" fontId="4" fillId="0" borderId="0" xfId="55" applyFont="1" applyAlignment="1" applyProtection="1">
      <alignment horizontal="center" vertical="center"/>
      <protection locked="0"/>
    </xf>
    <xf numFmtId="0" fontId="4" fillId="33" borderId="18" xfId="55" applyFont="1" applyFill="1" applyBorder="1" applyAlignment="1" applyProtection="1">
      <alignment horizontal="center" vertical="center"/>
      <protection hidden="1"/>
    </xf>
    <xf numFmtId="0" fontId="4" fillId="33" borderId="13" xfId="55" applyNumberFormat="1" applyFont="1" applyFill="1" applyBorder="1" applyAlignment="1" applyProtection="1">
      <alignment horizontal="center" vertical="center"/>
      <protection hidden="1"/>
    </xf>
    <xf numFmtId="165" fontId="4" fillId="33" borderId="17" xfId="55" applyNumberFormat="1" applyFont="1" applyFill="1" applyBorder="1" applyAlignment="1" applyProtection="1">
      <alignment horizontal="center" vertical="center"/>
      <protection hidden="1"/>
    </xf>
    <xf numFmtId="165" fontId="4" fillId="33" borderId="14" xfId="55" applyNumberFormat="1" applyFont="1" applyFill="1" applyBorder="1" applyAlignment="1" applyProtection="1">
      <alignment horizontal="center" vertical="center"/>
      <protection hidden="1"/>
    </xf>
    <xf numFmtId="0" fontId="46" fillId="33" borderId="0" xfId="55" applyFont="1" applyFill="1" applyBorder="1" applyAlignment="1" applyProtection="1">
      <alignment horizontal="center" vertical="center"/>
      <protection hidden="1"/>
    </xf>
    <xf numFmtId="0" fontId="2" fillId="0" borderId="0" xfId="55" applyProtection="1">
      <alignment vertical="center"/>
      <protection hidden="1"/>
    </xf>
    <xf numFmtId="0" fontId="2" fillId="0" borderId="0" xfId="55">
      <alignment vertical="center"/>
      <protection/>
    </xf>
    <xf numFmtId="0" fontId="4" fillId="36" borderId="17" xfId="55" applyNumberFormat="1" applyFont="1" applyFill="1" applyBorder="1" applyAlignment="1" applyProtection="1">
      <alignment horizontal="center" vertical="center"/>
      <protection hidden="1"/>
    </xf>
    <xf numFmtId="1" fontId="4" fillId="0" borderId="0" xfId="55" applyNumberFormat="1" applyFont="1" applyAlignment="1" applyProtection="1">
      <alignment horizontal="center" vertical="center"/>
      <protection locked="0"/>
    </xf>
    <xf numFmtId="0" fontId="4" fillId="33" borderId="18" xfId="55" applyFont="1" applyFill="1" applyBorder="1" applyAlignment="1" applyProtection="1">
      <alignment horizontal="center" vertical="center"/>
      <protection locked="0"/>
    </xf>
    <xf numFmtId="0" fontId="4" fillId="31" borderId="13" xfId="55" applyFont="1" applyFill="1" applyBorder="1" applyAlignment="1" applyProtection="1">
      <alignment horizontal="center" vertical="center"/>
      <protection hidden="1"/>
    </xf>
    <xf numFmtId="0" fontId="4" fillId="31" borderId="13" xfId="55" applyNumberFormat="1" applyFont="1" applyFill="1" applyBorder="1" applyAlignment="1" applyProtection="1">
      <alignment horizontal="center" vertical="center"/>
      <protection hidden="1"/>
    </xf>
    <xf numFmtId="164" fontId="0" fillId="39" borderId="19" xfId="0" applyNumberFormat="1" applyFont="1" applyFill="1" applyBorder="1" applyAlignment="1">
      <alignment horizontal="center" vertical="center"/>
    </xf>
    <xf numFmtId="164" fontId="0" fillId="39" borderId="20" xfId="0" applyNumberFormat="1" applyFont="1" applyFill="1" applyBorder="1" applyAlignment="1">
      <alignment horizontal="center" vertical="center"/>
    </xf>
    <xf numFmtId="164" fontId="0" fillId="40" borderId="19" xfId="0" applyNumberFormat="1" applyFont="1" applyFill="1" applyBorder="1" applyAlignment="1">
      <alignment horizontal="center" vertical="center"/>
    </xf>
    <xf numFmtId="164" fontId="0" fillId="40" borderId="20" xfId="0" applyNumberFormat="1" applyFont="1" applyFill="1" applyBorder="1" applyAlignment="1">
      <alignment horizontal="center" vertical="center"/>
    </xf>
    <xf numFmtId="166" fontId="4" fillId="33" borderId="18" xfId="55" applyNumberFormat="1" applyFont="1" applyFill="1" applyBorder="1" applyAlignment="1" applyProtection="1">
      <alignment horizontal="center" vertical="center"/>
      <protection hidden="1"/>
    </xf>
    <xf numFmtId="0" fontId="11" fillId="36" borderId="21" xfId="55" applyFont="1" applyFill="1" applyBorder="1" applyAlignment="1" applyProtection="1">
      <alignment horizontal="right"/>
      <protection hidden="1"/>
    </xf>
    <xf numFmtId="164" fontId="5" fillId="0" borderId="0" xfId="55" applyNumberFormat="1" applyFont="1" applyAlignment="1" applyProtection="1">
      <alignment horizontal="center" vertical="center"/>
      <protection hidden="1"/>
    </xf>
    <xf numFmtId="164" fontId="10" fillId="0" borderId="0" xfId="56" applyNumberFormat="1" applyFont="1" applyFill="1" applyBorder="1" applyAlignment="1" applyProtection="1">
      <alignment horizontal="center" vertical="center"/>
      <protection hidden="1"/>
    </xf>
    <xf numFmtId="0" fontId="5" fillId="34" borderId="17" xfId="55" applyFont="1" applyFill="1" applyBorder="1" applyAlignment="1" applyProtection="1">
      <alignment horizontal="center" vertical="center"/>
      <protection hidden="1"/>
    </xf>
    <xf numFmtId="0" fontId="8" fillId="35" borderId="0" xfId="55" applyFont="1" applyFill="1" applyBorder="1" applyAlignment="1" applyProtection="1">
      <alignment horizontal="left" vertical="center"/>
      <protection hidden="1"/>
    </xf>
    <xf numFmtId="0" fontId="8" fillId="35" borderId="0" xfId="55" applyFont="1" applyFill="1" applyBorder="1" applyAlignment="1" applyProtection="1">
      <alignment horizontal="center" vertical="center"/>
      <protection hidden="1"/>
    </xf>
    <xf numFmtId="0" fontId="8" fillId="35" borderId="22" xfId="55" applyFont="1" applyFill="1" applyBorder="1" applyAlignment="1" applyProtection="1">
      <alignment horizontal="center" vertical="center"/>
      <protection hidden="1"/>
    </xf>
    <xf numFmtId="0" fontId="8" fillId="33" borderId="23" xfId="55" applyFont="1" applyFill="1" applyBorder="1" applyAlignment="1" applyProtection="1">
      <alignment horizontal="center" vertical="center"/>
      <protection hidden="1"/>
    </xf>
    <xf numFmtId="0" fontId="8" fillId="33" borderId="13" xfId="54" applyNumberFormat="1" applyFont="1" applyFill="1" applyBorder="1" applyAlignment="1" applyProtection="1">
      <alignment horizontal="center" vertical="center"/>
      <protection hidden="1"/>
    </xf>
    <xf numFmtId="0" fontId="8" fillId="33" borderId="17" xfId="54" applyNumberFormat="1" applyFont="1" applyFill="1" applyBorder="1" applyAlignment="1" applyProtection="1">
      <alignment horizontal="center" vertical="center"/>
      <protection hidden="1"/>
    </xf>
    <xf numFmtId="0" fontId="8" fillId="33" borderId="14" xfId="54" applyNumberFormat="1" applyFont="1" applyFill="1" applyBorder="1" applyAlignment="1" applyProtection="1">
      <alignment horizontal="center" vertical="center"/>
      <protection hidden="1"/>
    </xf>
    <xf numFmtId="0" fontId="8" fillId="33" borderId="24" xfId="55" applyFont="1" applyFill="1" applyBorder="1" applyAlignment="1" applyProtection="1">
      <alignment horizontal="center" vertical="center"/>
      <protection locked="0"/>
    </xf>
    <xf numFmtId="0" fontId="8" fillId="33" borderId="22" xfId="55" applyFont="1" applyFill="1" applyBorder="1" applyAlignment="1" applyProtection="1">
      <alignment horizontal="center" vertical="center"/>
      <protection hidden="1"/>
    </xf>
    <xf numFmtId="166" fontId="8" fillId="33" borderId="25" xfId="54" applyNumberFormat="1" applyFont="1" applyFill="1" applyBorder="1" applyAlignment="1" applyProtection="1">
      <alignment horizontal="center" vertical="center"/>
      <protection hidden="1"/>
    </xf>
    <xf numFmtId="0" fontId="4" fillId="41" borderId="18" xfId="55" applyFont="1" applyFill="1" applyBorder="1" applyAlignment="1" applyProtection="1">
      <alignment horizontal="center" vertical="center"/>
      <protection hidden="1"/>
    </xf>
    <xf numFmtId="0" fontId="4" fillId="42" borderId="12" xfId="55" applyFont="1" applyFill="1" applyBorder="1" applyAlignment="1" applyProtection="1">
      <alignment horizontal="right" vertical="center"/>
      <protection hidden="1"/>
    </xf>
    <xf numFmtId="0" fontId="4" fillId="43" borderId="18" xfId="55" applyFont="1" applyFill="1" applyBorder="1" applyAlignment="1" applyProtection="1">
      <alignment horizontal="center" vertical="center"/>
      <protection hidden="1"/>
    </xf>
    <xf numFmtId="0" fontId="4" fillId="36" borderId="12" xfId="55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казной лист НЕЛЬС 08_09_cpm" xfId="55"/>
    <cellStyle name="Обычный_общ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="70" zoomScaleNormal="70" zoomScalePageLayoutView="0" workbookViewId="0" topLeftCell="A1">
      <selection activeCell="AX17" sqref="AX17"/>
    </sheetView>
  </sheetViews>
  <sheetFormatPr defaultColWidth="9.140625" defaultRowHeight="15" outlineLevelCol="1"/>
  <cols>
    <col min="3" max="4" width="9.140625" style="0" hidden="1" customWidth="1" outlineLevel="1"/>
    <col min="5" max="16" width="0" style="0" hidden="1" customWidth="1" outlineLevel="1"/>
    <col min="17" max="17" width="9.140625" style="0" customWidth="1" collapsed="1"/>
    <col min="21" max="32" width="2.421875" style="0" customWidth="1"/>
    <col min="34" max="36" width="0" style="0" hidden="1" customWidth="1" outlineLevel="1"/>
    <col min="37" max="37" width="9.140625" style="0" customWidth="1" collapsed="1"/>
    <col min="39" max="49" width="0" style="0" hidden="1" customWidth="1" outlineLevel="1"/>
    <col min="50" max="50" width="9.140625" style="0" customWidth="1" collapsed="1"/>
  </cols>
  <sheetData>
    <row r="1" spans="17:39" ht="15.75" thickBot="1">
      <c r="Q1" s="57" t="s">
        <v>7</v>
      </c>
      <c r="R1" s="58"/>
      <c r="S1" s="58"/>
      <c r="T1" s="58"/>
      <c r="U1" s="58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 t="s">
        <v>8</v>
      </c>
      <c r="AH1" s="61" t="s">
        <v>9</v>
      </c>
      <c r="AI1" s="62" t="s">
        <v>10</v>
      </c>
      <c r="AJ1" s="63" t="s">
        <v>10</v>
      </c>
      <c r="AK1" s="64" t="s">
        <v>11</v>
      </c>
      <c r="AL1" s="65" t="s">
        <v>12</v>
      </c>
      <c r="AM1" s="66" t="s">
        <v>9</v>
      </c>
    </row>
    <row r="2" spans="1:46" s="18" customFormat="1" ht="14.25">
      <c r="A2" s="22"/>
      <c r="B2" s="1"/>
      <c r="C2" s="2"/>
      <c r="D2" s="3"/>
      <c r="E2" s="4"/>
      <c r="F2" s="5"/>
      <c r="G2" s="5"/>
      <c r="H2" s="3"/>
      <c r="I2" s="3"/>
      <c r="J2" s="3"/>
      <c r="K2" s="6"/>
      <c r="L2" s="7"/>
      <c r="M2" s="8"/>
      <c r="N2" s="3"/>
      <c r="O2" s="54"/>
      <c r="P2" s="55"/>
      <c r="Q2" s="9">
        <v>74</v>
      </c>
      <c r="R2" s="9">
        <v>80</v>
      </c>
      <c r="S2" s="9">
        <v>86</v>
      </c>
      <c r="T2" s="9">
        <v>92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12"/>
      <c r="AI2" s="13"/>
      <c r="AJ2" s="13"/>
      <c r="AK2" s="11"/>
      <c r="AL2" s="40"/>
      <c r="AM2" s="15"/>
      <c r="AN2" s="16"/>
      <c r="AO2" s="17"/>
      <c r="AQ2" s="19"/>
      <c r="AR2" s="14"/>
      <c r="AS2" s="20"/>
      <c r="AT2" s="21"/>
    </row>
    <row r="3" spans="1:46" s="18" customFormat="1" ht="15">
      <c r="A3" s="68">
        <f>AK3-AG3</f>
        <v>1</v>
      </c>
      <c r="B3" s="23">
        <v>17461006</v>
      </c>
      <c r="C3" s="56">
        <v>2003</v>
      </c>
      <c r="D3" s="3"/>
      <c r="E3" s="24" t="s">
        <v>0</v>
      </c>
      <c r="F3" s="25" t="s">
        <v>1</v>
      </c>
      <c r="G3" s="26" t="s">
        <v>2</v>
      </c>
      <c r="H3" s="29" t="s">
        <v>3</v>
      </c>
      <c r="I3" s="28"/>
      <c r="J3" s="29">
        <v>140</v>
      </c>
      <c r="K3" s="28"/>
      <c r="L3" s="30" t="s">
        <v>4</v>
      </c>
      <c r="M3" s="31" t="s">
        <v>5</v>
      </c>
      <c r="N3" s="27">
        <v>0</v>
      </c>
      <c r="O3" s="48">
        <v>101</v>
      </c>
      <c r="P3" s="49">
        <v>0</v>
      </c>
      <c r="Q3" s="32">
        <v>1</v>
      </c>
      <c r="R3" s="33">
        <v>4</v>
      </c>
      <c r="S3" s="34">
        <v>2</v>
      </c>
      <c r="T3" s="33">
        <v>2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>
        <v>8</v>
      </c>
      <c r="AH3" s="37">
        <f>AP3*$AN$4</f>
        <v>0</v>
      </c>
      <c r="AI3" s="38">
        <f>AH3*$AN$3</f>
        <v>0</v>
      </c>
      <c r="AJ3" s="39">
        <f>AP3*$AN$2</f>
        <v>0</v>
      </c>
      <c r="AK3" s="67">
        <f>SUM(Q3:AF3)</f>
        <v>9</v>
      </c>
      <c r="AL3" s="40">
        <f>AK3</f>
        <v>9</v>
      </c>
      <c r="AM3" s="52">
        <f>AK3*AH3</f>
        <v>0</v>
      </c>
      <c r="AN3" s="41"/>
      <c r="AO3" s="42"/>
      <c r="AP3" s="43">
        <v>90</v>
      </c>
      <c r="AQ3" s="44"/>
      <c r="AR3" s="45"/>
      <c r="AS3" s="46"/>
      <c r="AT3" s="47"/>
    </row>
    <row r="4" spans="1:46" s="18" customFormat="1" ht="15">
      <c r="A4" s="22"/>
      <c r="B4" s="23">
        <v>17461006</v>
      </c>
      <c r="C4" s="56">
        <v>2003</v>
      </c>
      <c r="D4" s="3"/>
      <c r="E4" s="24" t="s">
        <v>0</v>
      </c>
      <c r="F4" s="25" t="s">
        <v>1</v>
      </c>
      <c r="G4" s="26" t="s">
        <v>2</v>
      </c>
      <c r="H4" s="29" t="s">
        <v>3</v>
      </c>
      <c r="I4" s="28"/>
      <c r="J4" s="29">
        <v>140</v>
      </c>
      <c r="K4" s="28"/>
      <c r="L4" s="30" t="s">
        <v>4</v>
      </c>
      <c r="M4" s="31" t="s">
        <v>6</v>
      </c>
      <c r="N4" s="27"/>
      <c r="O4" s="50">
        <v>8</v>
      </c>
      <c r="P4" s="51"/>
      <c r="Q4" s="32"/>
      <c r="R4" s="33"/>
      <c r="S4" s="33"/>
      <c r="T4" s="33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>
        <v>8</v>
      </c>
      <c r="AH4" s="37">
        <f>AP4*$AN$4</f>
        <v>0</v>
      </c>
      <c r="AI4" s="38">
        <f>AH4*$AN$3</f>
        <v>0</v>
      </c>
      <c r="AJ4" s="39">
        <f>AP4*$AN$2</f>
        <v>0</v>
      </c>
      <c r="AK4" s="36">
        <f>SUM(Q4:AF4)</f>
        <v>0</v>
      </c>
      <c r="AL4" s="40">
        <f>AK4</f>
        <v>0</v>
      </c>
      <c r="AM4" s="52">
        <f>AL4*AH4</f>
        <v>0</v>
      </c>
      <c r="AN4" s="41"/>
      <c r="AO4" s="42"/>
      <c r="AP4" s="43">
        <v>90</v>
      </c>
      <c r="AQ4" s="44"/>
      <c r="AR4" s="45"/>
      <c r="AS4" s="46"/>
      <c r="AT4" s="47"/>
    </row>
    <row r="5" spans="1:46" s="18" customFormat="1" ht="31.5" customHeight="1">
      <c r="A5" s="53"/>
      <c r="B5" s="1"/>
      <c r="C5" s="2"/>
      <c r="D5" s="3"/>
      <c r="E5" s="4"/>
      <c r="F5" s="5"/>
      <c r="G5" s="5"/>
      <c r="H5" s="3"/>
      <c r="I5" s="3"/>
      <c r="J5" s="3"/>
      <c r="K5" s="6"/>
      <c r="L5" s="7"/>
      <c r="M5" s="8"/>
      <c r="N5" s="3"/>
      <c r="O5" s="54"/>
      <c r="P5" s="54"/>
      <c r="Q5" s="35"/>
      <c r="R5" s="35"/>
      <c r="S5" s="35"/>
      <c r="T5" s="35"/>
      <c r="U5" s="35"/>
      <c r="V5" s="35"/>
      <c r="W5" s="35"/>
      <c r="X5" s="10"/>
      <c r="Y5" s="10"/>
      <c r="Z5" s="10"/>
      <c r="AA5" s="35"/>
      <c r="AB5" s="35"/>
      <c r="AC5" s="35"/>
      <c r="AD5" s="35"/>
      <c r="AE5" s="35"/>
      <c r="AF5" s="10"/>
      <c r="AG5" s="11"/>
      <c r="AH5" s="12"/>
      <c r="AI5" s="13"/>
      <c r="AJ5" s="13"/>
      <c r="AK5" s="11"/>
      <c r="AL5" s="40"/>
      <c r="AM5" s="15"/>
      <c r="AN5" s="16"/>
      <c r="AO5" s="17"/>
      <c r="AQ5" s="19"/>
      <c r="AR5" s="14"/>
      <c r="AS5" s="20"/>
      <c r="AT5" s="21"/>
    </row>
    <row r="8" spans="1:46" s="18" customFormat="1" ht="14.25">
      <c r="A8" s="22"/>
      <c r="B8" s="1"/>
      <c r="C8" s="2"/>
      <c r="D8" s="3"/>
      <c r="E8" s="4"/>
      <c r="F8" s="5"/>
      <c r="G8" s="5"/>
      <c r="H8" s="3"/>
      <c r="I8" s="3"/>
      <c r="J8" s="3"/>
      <c r="K8" s="6"/>
      <c r="L8" s="7"/>
      <c r="M8" s="8"/>
      <c r="N8" s="3"/>
      <c r="O8" s="54"/>
      <c r="P8" s="55"/>
      <c r="Q8" s="9">
        <v>74</v>
      </c>
      <c r="R8" s="9">
        <v>80</v>
      </c>
      <c r="S8" s="9">
        <v>86</v>
      </c>
      <c r="T8" s="9">
        <v>92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2"/>
      <c r="AI8" s="13"/>
      <c r="AJ8" s="13"/>
      <c r="AK8" s="11"/>
      <c r="AL8" s="40"/>
      <c r="AM8" s="15"/>
      <c r="AN8" s="16"/>
      <c r="AO8" s="17"/>
      <c r="AQ8" s="19"/>
      <c r="AR8" s="14"/>
      <c r="AS8" s="20"/>
      <c r="AT8" s="21"/>
    </row>
    <row r="9" spans="1:46" s="18" customFormat="1" ht="15">
      <c r="A9" s="70">
        <f>AK9-AG9</f>
        <v>0</v>
      </c>
      <c r="B9" s="23">
        <v>17461006</v>
      </c>
      <c r="C9" s="56">
        <v>2003</v>
      </c>
      <c r="D9" s="3"/>
      <c r="E9" s="24" t="s">
        <v>0</v>
      </c>
      <c r="F9" s="25" t="s">
        <v>1</v>
      </c>
      <c r="G9" s="26" t="s">
        <v>2</v>
      </c>
      <c r="H9" s="29" t="s">
        <v>3</v>
      </c>
      <c r="I9" s="28"/>
      <c r="J9" s="29">
        <v>140</v>
      </c>
      <c r="K9" s="28"/>
      <c r="L9" s="30" t="s">
        <v>4</v>
      </c>
      <c r="M9" s="31" t="s">
        <v>5</v>
      </c>
      <c r="N9" s="27">
        <v>0</v>
      </c>
      <c r="O9" s="48">
        <v>101</v>
      </c>
      <c r="P9" s="49">
        <v>0</v>
      </c>
      <c r="Q9" s="32">
        <v>2</v>
      </c>
      <c r="R9" s="33">
        <v>2</v>
      </c>
      <c r="S9" s="34">
        <v>2</v>
      </c>
      <c r="T9" s="33">
        <v>2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>
        <v>8</v>
      </c>
      <c r="AH9" s="37">
        <f>AP9*$AN$4</f>
        <v>0</v>
      </c>
      <c r="AI9" s="38">
        <f>AH9*$AN$3</f>
        <v>0</v>
      </c>
      <c r="AJ9" s="39">
        <f>AP9*$AN$2</f>
        <v>0</v>
      </c>
      <c r="AK9" s="69">
        <f>SUM(Q9:AF9)</f>
        <v>8</v>
      </c>
      <c r="AL9" s="40">
        <f>AK9</f>
        <v>8</v>
      </c>
      <c r="AM9" s="52">
        <f>AK9*AH9</f>
        <v>0</v>
      </c>
      <c r="AN9" s="41"/>
      <c r="AO9" s="42"/>
      <c r="AP9" s="43">
        <v>90</v>
      </c>
      <c r="AQ9" s="44"/>
      <c r="AR9" s="45"/>
      <c r="AS9" s="46"/>
      <c r="AT9" s="47"/>
    </row>
    <row r="10" spans="1:46" s="18" customFormat="1" ht="15">
      <c r="A10" s="22"/>
      <c r="B10" s="23">
        <v>17461006</v>
      </c>
      <c r="C10" s="56">
        <v>2003</v>
      </c>
      <c r="D10" s="3"/>
      <c r="E10" s="24" t="s">
        <v>0</v>
      </c>
      <c r="F10" s="25" t="s">
        <v>1</v>
      </c>
      <c r="G10" s="26" t="s">
        <v>2</v>
      </c>
      <c r="H10" s="29" t="s">
        <v>3</v>
      </c>
      <c r="I10" s="28"/>
      <c r="J10" s="29">
        <v>140</v>
      </c>
      <c r="K10" s="28"/>
      <c r="L10" s="30" t="s">
        <v>4</v>
      </c>
      <c r="M10" s="31" t="s">
        <v>6</v>
      </c>
      <c r="N10" s="27"/>
      <c r="O10" s="50">
        <v>8</v>
      </c>
      <c r="P10" s="51"/>
      <c r="Q10" s="32"/>
      <c r="R10" s="33"/>
      <c r="S10" s="33"/>
      <c r="T10" s="3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>
        <v>8</v>
      </c>
      <c r="AH10" s="37">
        <f>AP10*$AN$4</f>
        <v>0</v>
      </c>
      <c r="AI10" s="38">
        <f>AH10*$AN$3</f>
        <v>0</v>
      </c>
      <c r="AJ10" s="39">
        <f>AP10*$AN$2</f>
        <v>0</v>
      </c>
      <c r="AK10" s="36">
        <f>SUM(Q10:AF10)</f>
        <v>0</v>
      </c>
      <c r="AL10" s="40">
        <f>AK10</f>
        <v>0</v>
      </c>
      <c r="AM10" s="52">
        <f>AL10*AH10</f>
        <v>0</v>
      </c>
      <c r="AN10" s="41"/>
      <c r="AO10" s="42"/>
      <c r="AP10" s="43">
        <v>90</v>
      </c>
      <c r="AQ10" s="44"/>
      <c r="AR10" s="45"/>
      <c r="AS10" s="46"/>
      <c r="AT10" s="47"/>
    </row>
    <row r="11" spans="1:46" s="18" customFormat="1" ht="31.5" customHeight="1">
      <c r="A11" s="53"/>
      <c r="B11" s="1"/>
      <c r="C11" s="2"/>
      <c r="D11" s="3"/>
      <c r="E11" s="4"/>
      <c r="F11" s="5"/>
      <c r="G11" s="5"/>
      <c r="H11" s="3"/>
      <c r="I11" s="3"/>
      <c r="J11" s="3"/>
      <c r="K11" s="6"/>
      <c r="L11" s="7"/>
      <c r="M11" s="8"/>
      <c r="N11" s="3"/>
      <c r="O11" s="54"/>
      <c r="P11" s="54"/>
      <c r="Q11" s="35"/>
      <c r="R11" s="35"/>
      <c r="S11" s="35"/>
      <c r="T11" s="35"/>
      <c r="U11" s="35"/>
      <c r="V11" s="35"/>
      <c r="W11" s="35"/>
      <c r="X11" s="10"/>
      <c r="Y11" s="10"/>
      <c r="Z11" s="10"/>
      <c r="AA11" s="35"/>
      <c r="AB11" s="35"/>
      <c r="AC11" s="35"/>
      <c r="AD11" s="35"/>
      <c r="AE11" s="35"/>
      <c r="AF11" s="10"/>
      <c r="AG11" s="11"/>
      <c r="AH11" s="12"/>
      <c r="AI11" s="13"/>
      <c r="AJ11" s="13"/>
      <c r="AK11" s="11"/>
      <c r="AL11" s="40"/>
      <c r="AM11" s="15"/>
      <c r="AN11" s="16"/>
      <c r="AO11" s="17"/>
      <c r="AQ11" s="19"/>
      <c r="AR11" s="14"/>
      <c r="AS11" s="20"/>
      <c r="AT11" s="21"/>
    </row>
    <row r="14" spans="1:37" ht="15" customHeight="1">
      <c r="A14" s="71" t="s">
        <v>13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</row>
    <row r="15" spans="1:37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</row>
    <row r="16" spans="1:37" ht="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  <row r="17" spans="1:37" ht="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ht="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</row>
    <row r="19" spans="1:37" ht="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</row>
    <row r="20" spans="1:37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</row>
    <row r="21" spans="1:37" ht="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</row>
    <row r="22" spans="1:37" ht="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</row>
    <row r="23" spans="1:37" ht="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:37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</sheetData>
  <sheetProtection/>
  <mergeCells count="1">
    <mergeCell ref="A14:AK23"/>
  </mergeCells>
  <printOptions/>
  <pageMargins left="0.7" right="0.7" top="0.75" bottom="0.75" header="0.3" footer="0.3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Vaverit</dc:creator>
  <cp:keywords/>
  <dc:description/>
  <cp:lastModifiedBy>Designer3</cp:lastModifiedBy>
  <dcterms:created xsi:type="dcterms:W3CDTF">2014-12-11T14:38:25Z</dcterms:created>
  <dcterms:modified xsi:type="dcterms:W3CDTF">2014-12-12T08:27:37Z</dcterms:modified>
  <cp:category/>
  <cp:version/>
  <cp:contentType/>
  <cp:contentStatus/>
</cp:coreProperties>
</file>