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0055" windowHeight="8190"/>
  </bookViews>
  <sheets>
    <sheet name="11дм2а" sheetId="4" r:id="rId1"/>
  </sheets>
  <externalReferences>
    <externalReference r:id="rId2"/>
  </externalReferences>
  <definedNames>
    <definedName name="_xlnm._FilterDatabase" localSheetId="0" hidden="1">'11дм2а'!$K$18:$K$267</definedName>
    <definedName name="обл" localSheetId="0">OFFSET('11дм2а'!$K$5,,,271,'11дм2а'!$M$1*6+3)</definedName>
    <definedName name="обл">OFFSET(#REF!,,,271,#REF!*6+3)</definedName>
    <definedName name="_xlnm.Print_Area" localSheetId="0">'11дм2а'!$K$5:$M$275</definedName>
  </definedNames>
  <calcPr calcId="124519"/>
</workbook>
</file>

<file path=xl/calcChain.xml><?xml version="1.0" encoding="utf-8"?>
<calcChain xmlns="http://schemas.openxmlformats.org/spreadsheetml/2006/main">
  <c r="G42" i="4"/>
  <c r="I42" s="1"/>
  <c r="I31"/>
  <c r="G31"/>
  <c r="I28"/>
  <c r="K9"/>
  <c r="K8"/>
</calcChain>
</file>

<file path=xl/sharedStrings.xml><?xml version="1.0" encoding="utf-8"?>
<sst xmlns="http://schemas.openxmlformats.org/spreadsheetml/2006/main" count="66" uniqueCount="45">
  <si>
    <t>Списать на себестоимость…..</t>
  </si>
  <si>
    <t>Перерасход…………………….</t>
  </si>
  <si>
    <t>Экономия……………………….</t>
  </si>
  <si>
    <t>Фактический расход………….</t>
  </si>
  <si>
    <t>Итого расход по норме………</t>
  </si>
  <si>
    <t>м</t>
  </si>
  <si>
    <t>шт</t>
  </si>
  <si>
    <t>1 шт.</t>
  </si>
  <si>
    <t>100 м</t>
  </si>
  <si>
    <t>норма на ед. работ</t>
  </si>
  <si>
    <t>К-во фактически выполненных работ</t>
  </si>
  <si>
    <t>Ед. измерения работ</t>
  </si>
  <si>
    <t>Наименование объектов, видов работ</t>
  </si>
  <si>
    <t>Форма № М-29</t>
  </si>
  <si>
    <t xml:space="preserve">Организация: </t>
  </si>
  <si>
    <t>Раздел 1. 1эт</t>
  </si>
  <si>
    <t>Труба винипластовая по установленным конструкциям, по стенам и колоннам с креплением скобами, диаметр: до 25 мм</t>
  </si>
  <si>
    <t>Труба гофрированная диаметр 20 мм</t>
  </si>
  <si>
    <t>Кабель до 35 кВ в проложенных трубах, блоках и коробах, масса 1 м кабеля: до 1 кг</t>
  </si>
  <si>
    <t>100 м кабеля</t>
  </si>
  <si>
    <t>Кабель КСВВ нг 2*0,5</t>
  </si>
  <si>
    <t>Кабель КПС нг 2*0,35</t>
  </si>
  <si>
    <t>Кабель КПС 2*2*1</t>
  </si>
  <si>
    <t>Транспарант световой (табло)</t>
  </si>
  <si>
    <t>Оповещатель свет Блик С-24 "Выход"</t>
  </si>
  <si>
    <t>Громкоговоритель или звуковая колонка: в помещении</t>
  </si>
  <si>
    <t>Сирена ОППЗ-24</t>
  </si>
  <si>
    <t>Извещатель ПС автоматический: тепловой электро-контактный, магнитоконтактный в нормальном исполнении</t>
  </si>
  <si>
    <t>Извещатель пожарный ручной ИПР-3СУ (красная кнопка)</t>
  </si>
  <si>
    <t>Извещатель тепловой ИП 105</t>
  </si>
  <si>
    <t>Извещатель автоматический дымовой ИП 212</t>
  </si>
  <si>
    <t>Извещатель автоНОМНЫЙ дымовой   (1-16 ЭТАЖ)</t>
  </si>
  <si>
    <t>Пробивка в бетонных конструкциях полов и стен борозд площадью сечения: до 20 см2 (штроба) /1 эт/</t>
  </si>
  <si>
    <t>100 м борозд</t>
  </si>
  <si>
    <t>Сверление кольцевыми алмазными сверлами в железобетонных конструкциях с применением охлаждающей жидкости (воды) вертикальных отверстий глубиной 200 мм диаметром: 20 мм</t>
  </si>
  <si>
    <t>100 отверстий</t>
  </si>
  <si>
    <t>Коробка ответвительная на стене /1эт/</t>
  </si>
  <si>
    <t>Коробка разветвительная, открытой установки,</t>
  </si>
  <si>
    <t>Раздел 3. Стояки</t>
  </si>
  <si>
    <t>Приборы ПС приемно-контрольные, пусковые, концентратор: блок базовый на 10 лучей</t>
  </si>
  <si>
    <t>Прибор С2000-10</t>
  </si>
  <si>
    <t>Прибор С2000 СП1</t>
  </si>
  <si>
    <t>УКВК (усилитель релейный)</t>
  </si>
  <si>
    <t>код материала</t>
  </si>
  <si>
    <t>Код материала</t>
  </si>
</sst>
</file>

<file path=xl/styles.xml><?xml version="1.0" encoding="utf-8"?>
<styleSheet xmlns="http://schemas.openxmlformats.org/spreadsheetml/2006/main">
  <numFmts count="2">
    <numFmt numFmtId="164" formatCode="000000"/>
    <numFmt numFmtId="167" formatCode="0.00000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9"/>
      <name val="Arial"/>
      <family val="2"/>
      <charset val="204"/>
    </font>
    <font>
      <sz val="6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1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4" applyNumberFormat="0" applyAlignment="0" applyProtection="0"/>
    <xf numFmtId="0" fontId="10" fillId="21" borderId="25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26" applyNumberFormat="0" applyFill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4" applyNumberFormat="0" applyAlignment="0" applyProtection="0"/>
    <xf numFmtId="0" fontId="17" fillId="0" borderId="29" applyNumberFormat="0" applyFill="0" applyAlignment="0" applyProtection="0"/>
    <xf numFmtId="0" fontId="18" fillId="22" borderId="0" applyNumberFormat="0" applyBorder="0" applyAlignment="0" applyProtection="0"/>
    <xf numFmtId="0" fontId="6" fillId="23" borderId="30" applyNumberFormat="0" applyAlignment="0" applyProtection="0"/>
    <xf numFmtId="0" fontId="19" fillId="20" borderId="31" applyNumberFormat="0" applyAlignment="0" applyProtection="0"/>
    <xf numFmtId="0" fontId="20" fillId="0" borderId="0" applyNumberFormat="0" applyFill="0" applyBorder="0" applyAlignment="0" applyProtection="0"/>
    <xf numFmtId="0" fontId="21" fillId="0" borderId="32" applyNumberFormat="0" applyFill="0" applyAlignment="0" applyProtection="0"/>
    <xf numFmtId="0" fontId="22" fillId="0" borderId="0" applyNumberForma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3" fillId="0" borderId="0"/>
  </cellStyleXfs>
  <cellXfs count="83">
    <xf numFmtId="0" fontId="0" fillId="0" borderId="0" xfId="0"/>
    <xf numFmtId="1" fontId="0" fillId="0" borderId="1" xfId="0" applyNumberFormat="1" applyBorder="1"/>
    <xf numFmtId="0" fontId="0" fillId="0" borderId="2" xfId="0" applyBorder="1"/>
    <xf numFmtId="164" fontId="0" fillId="0" borderId="0" xfId="0" applyNumberFormat="1"/>
    <xf numFmtId="164" fontId="0" fillId="0" borderId="0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4" xfId="0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3" xfId="0" applyNumberFormat="1" applyBorder="1"/>
    <xf numFmtId="0" fontId="0" fillId="0" borderId="23" xfId="0" applyBorder="1"/>
    <xf numFmtId="1" fontId="0" fillId="0" borderId="0" xfId="0" applyNumberFormat="1"/>
    <xf numFmtId="0" fontId="5" fillId="0" borderId="2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 textRotation="90" wrapText="1"/>
    </xf>
    <xf numFmtId="1" fontId="0" fillId="0" borderId="18" xfId="0" applyNumberFormat="1" applyFill="1" applyBorder="1" applyAlignment="1">
      <alignment horizontal="center" textRotation="90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Fill="1" applyBorder="1"/>
    <xf numFmtId="0" fontId="4" fillId="0" borderId="12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2" fontId="1" fillId="0" borderId="2" xfId="1" applyNumberFormat="1" applyFill="1" applyBorder="1" applyAlignment="1">
      <alignment horizontal="center" vertical="center" wrapText="1"/>
    </xf>
    <xf numFmtId="0" fontId="4" fillId="0" borderId="12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1" fillId="0" borderId="2" xfId="1" applyFill="1" applyBorder="1" applyAlignment="1">
      <alignment horizontal="center" vertical="center" wrapText="1"/>
    </xf>
    <xf numFmtId="0" fontId="25" fillId="0" borderId="11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167" fontId="0" fillId="0" borderId="2" xfId="0" applyNumberFormat="1" applyFill="1" applyBorder="1" applyAlignment="1">
      <alignment horizontal="center" vertical="center" wrapText="1"/>
    </xf>
    <xf numFmtId="2" fontId="1" fillId="0" borderId="2" xfId="2" applyNumberFormat="1" applyFill="1" applyBorder="1" applyAlignment="1">
      <alignment horizontal="center" vertical="center" wrapText="1"/>
    </xf>
    <xf numFmtId="0" fontId="4" fillId="0" borderId="10" xfId="0" applyFont="1" applyBorder="1" applyAlignment="1">
      <alignment vertical="top" wrapText="1"/>
    </xf>
    <xf numFmtId="0" fontId="1" fillId="0" borderId="2" xfId="2" applyFill="1" applyBorder="1" applyAlignment="1">
      <alignment horizontal="center" vertical="center" wrapText="1"/>
    </xf>
    <xf numFmtId="164" fontId="2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6" fillId="0" borderId="0" xfId="0" applyFont="1" applyBorder="1" applyAlignment="1">
      <alignment horizontal="left" wrapText="1" indent="13"/>
    </xf>
    <xf numFmtId="0" fontId="26" fillId="0" borderId="0" xfId="0" applyFont="1" applyBorder="1" applyAlignment="1">
      <alignment horizontal="left" indent="13"/>
    </xf>
    <xf numFmtId="164" fontId="0" fillId="24" borderId="3" xfId="0" applyNumberFormat="1" applyFill="1" applyBorder="1" applyAlignment="1">
      <alignment horizontal="center" vertical="center" wrapText="1"/>
    </xf>
    <xf numFmtId="164" fontId="0" fillId="24" borderId="0" xfId="0" applyNumberFormat="1" applyFill="1" applyBorder="1" applyAlignment="1">
      <alignment horizontal="center" vertical="center" wrapText="1"/>
    </xf>
    <xf numFmtId="164" fontId="1" fillId="24" borderId="0" xfId="1" applyNumberFormat="1" applyFill="1" applyBorder="1" applyAlignment="1">
      <alignment horizontal="center" vertical="center" wrapText="1"/>
    </xf>
    <xf numFmtId="164" fontId="0" fillId="24" borderId="1" xfId="0" applyNumberFormat="1" applyFill="1" applyBorder="1" applyAlignment="1">
      <alignment horizontal="center" vertical="center" wrapText="1"/>
    </xf>
    <xf numFmtId="164" fontId="1" fillId="24" borderId="0" xfId="2" applyNumberFormat="1" applyFill="1" applyBorder="1" applyAlignment="1">
      <alignment horizontal="center" vertical="center" wrapText="1"/>
    </xf>
    <xf numFmtId="164" fontId="1" fillId="24" borderId="1" xfId="1" applyNumberFormat="1" applyFill="1" applyBorder="1" applyAlignment="1">
      <alignment horizontal="center" vertical="center" wrapText="1"/>
    </xf>
    <xf numFmtId="2" fontId="0" fillId="24" borderId="2" xfId="0" applyNumberFormat="1" applyFill="1" applyBorder="1" applyAlignment="1">
      <alignment horizontal="center" vertical="center" wrapText="1"/>
    </xf>
    <xf numFmtId="0" fontId="0" fillId="0" borderId="0" xfId="0" applyBorder="1"/>
    <xf numFmtId="1" fontId="0" fillId="0" borderId="0" xfId="0" applyNumberFormat="1" applyBorder="1"/>
    <xf numFmtId="164" fontId="0" fillId="0" borderId="0" xfId="0" applyNumberFormat="1" applyBorder="1" applyAlignment="1">
      <alignment horizontal="center" vertical="center" wrapText="1"/>
    </xf>
    <xf numFmtId="164" fontId="1" fillId="24" borderId="1" xfId="2" applyNumberFormat="1" applyFill="1" applyBorder="1" applyAlignment="1">
      <alignment horizontal="center" vertical="center" wrapText="1"/>
    </xf>
    <xf numFmtId="164" fontId="0" fillId="25" borderId="3" xfId="0" applyNumberFormat="1" applyFill="1" applyBorder="1" applyAlignment="1">
      <alignment horizontal="center" vertical="center" wrapText="1"/>
    </xf>
    <xf numFmtId="164" fontId="0" fillId="25" borderId="0" xfId="0" applyNumberFormat="1" applyFill="1" applyBorder="1" applyAlignment="1">
      <alignment horizontal="center" vertical="center" wrapText="1"/>
    </xf>
    <xf numFmtId="0" fontId="0" fillId="25" borderId="0" xfId="0" applyFill="1"/>
    <xf numFmtId="0" fontId="0" fillId="25" borderId="0" xfId="0" applyFill="1" applyBorder="1"/>
  </cellXfs>
  <cellStyles count="48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 2 2" xfId="2"/>
    <cellStyle name="Обычный 3" xfId="1"/>
    <cellStyle name="Обычный 5 2" xfId="45"/>
    <cellStyle name="Обычный 5 4" xfId="46"/>
    <cellStyle name="Обычный 6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4;&#1077;&#1088;&#1090;&#1077;&#1088;&#1080;&#1095;/Desktop/&#1050;&#1057;2/&#1085;&#1086;&#1103;14/&#1052;29&#1085;&#1086;&#1103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1 (34)"/>
      <sheetName val="м29свод (2)"/>
      <sheetName val="м29свод"/>
      <sheetName val="11кж1а"/>
      <sheetName val="Оборотка"/>
      <sheetName val="11см5р"/>
      <sheetName val="11см5а"/>
      <sheetName val="11дм1а"/>
      <sheetName val="11см5д"/>
      <sheetName val="11гр1а"/>
      <sheetName val="11мн1а"/>
      <sheetName val="11мн1д"/>
      <sheetName val="11зп2а"/>
      <sheetName val="11зп2ф"/>
      <sheetName val="11мр2а"/>
      <sheetName val="11мр2р"/>
      <sheetName val="11мр2т"/>
      <sheetName val="11дм1т"/>
      <sheetName val="11дм2т"/>
      <sheetName val="11дм3т"/>
      <sheetName val="11дм3р"/>
      <sheetName val="11дм2р"/>
      <sheetName val="11дм1р"/>
      <sheetName val="11дм3а"/>
      <sheetName val="11дм2а"/>
      <sheetName val="10дм1р"/>
      <sheetName val="10дм2р"/>
      <sheetName val="10дм3р"/>
      <sheetName val="10дм1д"/>
      <sheetName val="10дм2д"/>
      <sheetName val="10дм3д"/>
      <sheetName val="10дм1а"/>
      <sheetName val="10дм2а"/>
      <sheetName val="10дм3а"/>
      <sheetName val="10см5а"/>
      <sheetName val="10см5д"/>
      <sheetName val="10бр1а"/>
      <sheetName val="10гр1а"/>
      <sheetName val="10мр2а"/>
      <sheetName val="10зп2р"/>
      <sheetName val="10зп2т"/>
      <sheetName val="10зп2а"/>
      <sheetName val="10зп2ЩР"/>
      <sheetName val="10см5ЩР"/>
      <sheetName val="10см5ШК"/>
      <sheetName val="10зп2ШЗ"/>
      <sheetName val="10мн1а"/>
      <sheetName val="09зп2ЩР"/>
      <sheetName val="09зп2ШК"/>
      <sheetName val="справка"/>
      <sheetName val="Лист10"/>
      <sheetName val="Лист11"/>
      <sheetName val="Лист12"/>
      <sheetName val="Лист14"/>
      <sheetName val="Лист15"/>
      <sheetName val="Лист16"/>
      <sheetName val="свод по объектам (2)"/>
      <sheetName val="свод по объектам"/>
      <sheetName val="09дм2ЩР"/>
      <sheetName val="09дм2ШК"/>
      <sheetName val="09дм3ШК"/>
      <sheetName val="09дм1ЩР"/>
      <sheetName val="09мр2ШК"/>
      <sheetName val="08пп1ШЗ (2)"/>
      <sheetName val="09мр2ЩР"/>
      <sheetName val="09мн1д"/>
      <sheetName val="09зп2а"/>
      <sheetName val="09см5р"/>
      <sheetName val="09см5а"/>
      <sheetName val="09мр2а"/>
      <sheetName val="09дм2а"/>
      <sheetName val="09дм3а"/>
      <sheetName val="09кж1а"/>
      <sheetName val="09ар1а"/>
      <sheetName val="09гр1а"/>
      <sheetName val="08кж1а"/>
      <sheetName val="08пп1а"/>
      <sheetName val="08пп1ШЗ"/>
      <sheetName val="08см5д"/>
      <sheetName val="08см5а"/>
      <sheetName val="08см5р"/>
      <sheetName val="08чкФа"/>
      <sheetName val="08зп2а"/>
      <sheetName val="08зп2р"/>
      <sheetName val="08зп2д"/>
      <sheetName val="08мн1а"/>
      <sheetName val="08мн1р"/>
      <sheetName val="08мн1д"/>
      <sheetName val="07дм1а"/>
      <sheetName val="07дм2а"/>
      <sheetName val="07дм1р"/>
      <sheetName val="07мр2а"/>
      <sheetName val="07дм3р"/>
      <sheetName val="07мн1а"/>
      <sheetName val="07мн1р"/>
      <sheetName val="07фс1а"/>
      <sheetName val="07фс1ф"/>
      <sheetName val="07фс2ф"/>
      <sheetName val="07фс2а"/>
      <sheetName val="07св1т"/>
      <sheetName val="07св1а"/>
      <sheetName val="07св1р"/>
      <sheetName val="07см3а"/>
      <sheetName val="06кн4а"/>
      <sheetName val="06кн4т"/>
      <sheetName val="06лн1а"/>
      <sheetName val="06св1ф"/>
      <sheetName val="06см5р"/>
      <sheetName val="06см5а"/>
      <sheetName val="06см3ф"/>
      <sheetName val="06см3р"/>
      <sheetName val="06см3т"/>
      <sheetName val="06см3а"/>
      <sheetName val="06дм1р"/>
      <sheetName val="06дм2р"/>
      <sheetName val="06дм1а"/>
      <sheetName val="06дм2а"/>
      <sheetName val="06мр2а"/>
      <sheetName val="06фс2а"/>
      <sheetName val="06мн1р"/>
      <sheetName val="06мн1а"/>
      <sheetName val="05см3т"/>
      <sheetName val="05см3д"/>
      <sheetName val="05см3а"/>
      <sheetName val="05фс1а"/>
      <sheetName val="05фс2а"/>
      <sheetName val="05св1а"/>
      <sheetName val="05св1т"/>
      <sheetName val="05ок2р"/>
      <sheetName val="05ок2а"/>
      <sheetName val="05кн4а"/>
      <sheetName val="05мр2а"/>
      <sheetName val="05мр2р"/>
      <sheetName val="04фс1а"/>
      <sheetName val="04фс2а"/>
      <sheetName val="04кн4а"/>
      <sheetName val="04см5а"/>
      <sheetName val="04зп2р"/>
      <sheetName val="04зп2а"/>
      <sheetName val="04см5р"/>
      <sheetName val="04см3д"/>
      <sheetName val="04см3а"/>
      <sheetName val="04см3т"/>
      <sheetName val="04мр2р"/>
      <sheetName val="04мр2а"/>
      <sheetName val="04мн1р"/>
      <sheetName val="04мн1а"/>
      <sheetName val="04фс1ШЗ"/>
      <sheetName val="04фс1ШК"/>
      <sheetName val="04фс1ЩР"/>
      <sheetName val="04кн4ШК"/>
      <sheetName val="04кн4ЩР"/>
      <sheetName val="04св1д"/>
      <sheetName val="04св1а"/>
      <sheetName val="01вр2т"/>
      <sheetName val="02лн1д"/>
      <sheetName val="02лн1ф"/>
      <sheetName val="03крс02"/>
      <sheetName val="02св1р"/>
      <sheetName val="02св1а"/>
      <sheetName val="02фс1а"/>
      <sheetName val="02см3р"/>
      <sheetName val="03крс01"/>
      <sheetName val="02см3а"/>
      <sheetName val="01лн1а"/>
      <sheetName val="01кн4а"/>
      <sheetName val="01см3а"/>
      <sheetName val="01чк1ф"/>
      <sheetName val="01чк1в"/>
      <sheetName val="01чк1а"/>
      <sheetName val="01кн4р"/>
      <sheetName val="01см3р"/>
      <sheetName val="01мр1р"/>
      <sheetName val="01мр1а"/>
      <sheetName val="01вр1т"/>
      <sheetName val="12кн4а"/>
      <sheetName val="11кн2ШЗ"/>
      <sheetName val="11кн2ЩР"/>
      <sheetName val="11кн2ШК"/>
      <sheetName val="РасшифровкаКод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12"/>
  <sheetViews>
    <sheetView tabSelected="1" topLeftCell="A26" zoomScaleSheetLayoutView="70" workbookViewId="0">
      <selection activeCell="A42" sqref="A42"/>
    </sheetView>
  </sheetViews>
  <sheetFormatPr defaultRowHeight="15"/>
  <cols>
    <col min="1" max="1" width="24" style="3" customWidth="1"/>
    <col min="2" max="2" width="30.28515625" style="3" customWidth="1"/>
    <col min="3" max="3" width="7.140625" style="2" customWidth="1"/>
    <col min="4" max="4" width="11.28515625" style="1" customWidth="1"/>
    <col min="5" max="5" width="6" style="2" customWidth="1"/>
    <col min="6" max="6" width="10.42578125" style="1" customWidth="1"/>
    <col min="7" max="7" width="6.7109375" style="2" customWidth="1"/>
    <col min="8" max="8" width="12" style="1" customWidth="1"/>
    <col min="9" max="9" width="9.140625" style="2" customWidth="1"/>
    <col min="10" max="10" width="12.140625" style="1" customWidth="1"/>
    <col min="11" max="11" width="48.85546875" customWidth="1"/>
    <col min="12" max="12" width="5.7109375" customWidth="1"/>
    <col min="13" max="13" width="8" customWidth="1"/>
    <col min="14" max="25" width="9.140625" customWidth="1"/>
  </cols>
  <sheetData>
    <row r="1" spans="1:13" ht="15.75" thickBot="1">
      <c r="A1" s="27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>
      <c r="A2" s="79">
        <v>15027</v>
      </c>
      <c r="C2" s="26"/>
      <c r="D2" s="25"/>
      <c r="E2" s="26"/>
      <c r="F2" s="25"/>
      <c r="G2" s="26"/>
      <c r="H2" s="25"/>
      <c r="I2" s="26"/>
      <c r="J2" s="25"/>
    </row>
    <row r="3" spans="1:13">
      <c r="A3" s="80">
        <v>2149</v>
      </c>
    </row>
    <row r="4" spans="1:13">
      <c r="A4" s="80">
        <v>24077</v>
      </c>
    </row>
    <row r="5" spans="1:13" ht="15.75">
      <c r="A5" s="80">
        <v>23832</v>
      </c>
      <c r="I5" s="41"/>
      <c r="J5" s="42"/>
      <c r="K5" s="43" t="s">
        <v>13</v>
      </c>
    </row>
    <row r="6" spans="1:13" ht="15.75" customHeight="1">
      <c r="A6" s="80">
        <v>15026</v>
      </c>
      <c r="I6" s="44"/>
      <c r="J6" s="43"/>
      <c r="K6" s="43" t="s">
        <v>14</v>
      </c>
    </row>
    <row r="7" spans="1:13" ht="15.75">
      <c r="A7" s="80">
        <v>19061</v>
      </c>
      <c r="I7" s="41"/>
      <c r="J7" s="43"/>
      <c r="K7" s="43"/>
    </row>
    <row r="8" spans="1:13" ht="15.75">
      <c r="A8" s="80">
        <v>21018</v>
      </c>
      <c r="I8" s="41"/>
      <c r="J8" s="43"/>
      <c r="K8" s="45" t="str">
        <f>""</f>
        <v/>
      </c>
    </row>
    <row r="9" spans="1:13" ht="15.75">
      <c r="A9" s="80">
        <v>21545</v>
      </c>
      <c r="J9" s="43"/>
      <c r="K9" s="45" t="str">
        <f>""</f>
        <v/>
      </c>
    </row>
    <row r="10" spans="1:13" ht="15.75">
      <c r="A10" s="80">
        <v>26316</v>
      </c>
      <c r="K10" s="43"/>
      <c r="L10" s="43"/>
      <c r="M10" s="43"/>
    </row>
    <row r="11" spans="1:13">
      <c r="A11" s="80">
        <v>26568</v>
      </c>
    </row>
    <row r="12" spans="1:13" ht="25.5" customHeight="1" thickBot="1">
      <c r="A12" s="80">
        <v>19783</v>
      </c>
    </row>
    <row r="13" spans="1:13" s="9" customFormat="1" ht="27.75" customHeight="1">
      <c r="A13" s="80">
        <v>27316</v>
      </c>
      <c r="B13" s="3"/>
      <c r="C13" s="10"/>
      <c r="D13" s="24"/>
      <c r="E13" s="10"/>
      <c r="F13" s="24"/>
      <c r="G13" s="10"/>
      <c r="H13" s="24"/>
      <c r="I13" s="10"/>
      <c r="J13" s="24"/>
      <c r="K13" s="32" t="s">
        <v>12</v>
      </c>
      <c r="L13" s="36" t="s">
        <v>11</v>
      </c>
      <c r="M13" s="36" t="s">
        <v>10</v>
      </c>
    </row>
    <row r="14" spans="1:13" s="9" customFormat="1" ht="14.25" customHeight="1">
      <c r="A14" s="80">
        <v>19085</v>
      </c>
      <c r="B14" s="3"/>
      <c r="C14" s="10"/>
      <c r="D14" s="24"/>
      <c r="E14" s="10"/>
      <c r="F14" s="24"/>
      <c r="G14" s="10"/>
      <c r="H14" s="24"/>
      <c r="I14" s="10"/>
      <c r="J14" s="24"/>
      <c r="K14" s="33"/>
      <c r="L14" s="37"/>
      <c r="M14" s="40"/>
    </row>
    <row r="15" spans="1:13" s="9" customFormat="1" ht="34.5" customHeight="1">
      <c r="A15" s="80">
        <v>24619</v>
      </c>
      <c r="B15" s="3"/>
      <c r="C15" s="10"/>
      <c r="D15" s="24"/>
      <c r="E15" s="10"/>
      <c r="F15" s="24"/>
      <c r="G15" s="10"/>
      <c r="H15" s="24"/>
      <c r="I15" s="10"/>
      <c r="J15" s="24"/>
      <c r="K15" s="33"/>
      <c r="L15" s="37"/>
      <c r="M15" s="37"/>
    </row>
    <row r="16" spans="1:13" s="9" customFormat="1" ht="80.25" customHeight="1">
      <c r="A16" s="80">
        <v>15374</v>
      </c>
      <c r="B16" s="3"/>
      <c r="C16" s="28" t="s">
        <v>9</v>
      </c>
      <c r="D16" s="30" t="s">
        <v>44</v>
      </c>
      <c r="E16" s="28" t="s">
        <v>9</v>
      </c>
      <c r="F16" s="30" t="s">
        <v>44</v>
      </c>
      <c r="G16" s="28" t="s">
        <v>9</v>
      </c>
      <c r="H16" s="30" t="s">
        <v>44</v>
      </c>
      <c r="I16" s="28" t="s">
        <v>9</v>
      </c>
      <c r="J16" s="30" t="s">
        <v>44</v>
      </c>
      <c r="K16" s="34"/>
      <c r="L16" s="38"/>
      <c r="M16" s="38"/>
    </row>
    <row r="17" spans="1:13" s="23" customFormat="1" ht="17.25" customHeight="1" thickBot="1">
      <c r="A17" s="80">
        <v>23182</v>
      </c>
      <c r="B17" s="3"/>
      <c r="C17" s="29"/>
      <c r="D17" s="31"/>
      <c r="E17" s="29"/>
      <c r="F17" s="31"/>
      <c r="G17" s="29"/>
      <c r="H17" s="31"/>
      <c r="I17" s="29"/>
      <c r="J17" s="31"/>
      <c r="K17" s="35"/>
      <c r="L17" s="39"/>
      <c r="M17" s="39"/>
    </row>
    <row r="18" spans="1:13" s="14" customFormat="1">
      <c r="A18" s="80">
        <v>13664</v>
      </c>
      <c r="B18" s="3"/>
      <c r="C18" s="18"/>
      <c r="D18" s="68"/>
      <c r="E18" s="18"/>
      <c r="F18" s="68"/>
      <c r="G18" s="18"/>
      <c r="H18" s="68"/>
      <c r="I18" s="18"/>
      <c r="J18" s="68"/>
      <c r="K18" s="22" t="s">
        <v>15</v>
      </c>
      <c r="L18" s="21"/>
      <c r="M18" s="20"/>
    </row>
    <row r="19" spans="1:13" s="14" customFormat="1" ht="36">
      <c r="A19" s="80">
        <v>23210</v>
      </c>
      <c r="B19" s="3"/>
      <c r="C19" s="19"/>
      <c r="D19" s="71"/>
      <c r="E19" s="19"/>
      <c r="F19" s="69"/>
      <c r="G19" s="19">
        <v>33</v>
      </c>
      <c r="H19" s="69">
        <v>2149</v>
      </c>
      <c r="I19" s="19">
        <v>100</v>
      </c>
      <c r="J19" s="71">
        <v>23182</v>
      </c>
      <c r="K19" s="17" t="s">
        <v>16</v>
      </c>
      <c r="L19" s="16" t="s">
        <v>8</v>
      </c>
      <c r="M19" s="15">
        <v>3.66</v>
      </c>
    </row>
    <row r="20" spans="1:13" s="14" customFormat="1">
      <c r="A20" s="80">
        <v>26437</v>
      </c>
      <c r="B20" s="3"/>
      <c r="C20" s="19"/>
      <c r="D20" s="71"/>
      <c r="E20" s="19"/>
      <c r="F20" s="69"/>
      <c r="G20" s="19"/>
      <c r="H20" s="69"/>
      <c r="I20" s="19">
        <v>1.01</v>
      </c>
      <c r="J20" s="71">
        <v>19939</v>
      </c>
      <c r="K20" s="17" t="s">
        <v>17</v>
      </c>
      <c r="L20" s="16" t="s">
        <v>5</v>
      </c>
      <c r="M20" s="15">
        <v>366</v>
      </c>
    </row>
    <row r="21" spans="1:13" s="14" customFormat="1" ht="36">
      <c r="A21" s="80">
        <v>19939</v>
      </c>
      <c r="B21" s="3"/>
      <c r="C21" s="19"/>
      <c r="D21" s="74"/>
      <c r="E21" s="19"/>
      <c r="F21" s="69"/>
      <c r="G21" s="19"/>
      <c r="H21" s="69"/>
      <c r="I21" s="19">
        <v>0.38</v>
      </c>
      <c r="J21" s="71">
        <v>21545</v>
      </c>
      <c r="K21" s="17" t="s">
        <v>18</v>
      </c>
      <c r="L21" s="16" t="s">
        <v>19</v>
      </c>
      <c r="M21" s="15">
        <v>4.22</v>
      </c>
    </row>
    <row r="22" spans="1:13" s="14" customFormat="1">
      <c r="A22" s="80"/>
      <c r="B22" s="3"/>
      <c r="C22" s="19"/>
      <c r="D22" s="71"/>
      <c r="E22" s="19"/>
      <c r="F22" s="69"/>
      <c r="G22" s="19"/>
      <c r="H22" s="69"/>
      <c r="I22" s="19">
        <v>1.03</v>
      </c>
      <c r="J22" s="71">
        <v>26316</v>
      </c>
      <c r="K22" s="17" t="s">
        <v>20</v>
      </c>
      <c r="L22" s="16" t="s">
        <v>5</v>
      </c>
      <c r="M22" s="15">
        <v>31.1</v>
      </c>
    </row>
    <row r="23" spans="1:13" s="14" customFormat="1">
      <c r="A23" s="81"/>
      <c r="B23" s="3"/>
      <c r="C23" s="19"/>
      <c r="D23" s="71"/>
      <c r="E23" s="19"/>
      <c r="F23" s="69"/>
      <c r="G23" s="19"/>
      <c r="H23" s="69"/>
      <c r="I23" s="19">
        <v>1.03</v>
      </c>
      <c r="J23" s="71">
        <v>19783</v>
      </c>
      <c r="K23" s="17" t="s">
        <v>21</v>
      </c>
      <c r="L23" s="16" t="s">
        <v>5</v>
      </c>
      <c r="M23" s="15">
        <v>352.9</v>
      </c>
    </row>
    <row r="24" spans="1:13" s="14" customFormat="1">
      <c r="A24" s="81"/>
      <c r="B24" s="3"/>
      <c r="C24" s="19"/>
      <c r="D24" s="71"/>
      <c r="E24" s="19"/>
      <c r="F24" s="69"/>
      <c r="G24" s="19"/>
      <c r="H24" s="69"/>
      <c r="I24" s="19">
        <v>1.03</v>
      </c>
      <c r="J24" s="71">
        <v>26568</v>
      </c>
      <c r="K24" s="17" t="s">
        <v>22</v>
      </c>
      <c r="L24" s="16" t="s">
        <v>5</v>
      </c>
      <c r="M24" s="15">
        <v>38</v>
      </c>
    </row>
    <row r="25" spans="1:13" s="14" customFormat="1">
      <c r="A25" s="81"/>
      <c r="B25" s="3"/>
      <c r="C25" s="19"/>
      <c r="D25" s="71"/>
      <c r="E25" s="19"/>
      <c r="F25" s="69"/>
      <c r="G25" s="19">
        <v>2</v>
      </c>
      <c r="H25" s="69">
        <v>2149</v>
      </c>
      <c r="I25" s="19">
        <v>1</v>
      </c>
      <c r="J25" s="71">
        <v>15374</v>
      </c>
      <c r="K25" s="17" t="s">
        <v>23</v>
      </c>
      <c r="L25" s="16" t="s">
        <v>7</v>
      </c>
      <c r="M25" s="15">
        <v>3</v>
      </c>
    </row>
    <row r="26" spans="1:13" s="14" customFormat="1">
      <c r="A26" s="81"/>
      <c r="B26" s="3"/>
      <c r="C26" s="19"/>
      <c r="D26" s="71"/>
      <c r="E26" s="19"/>
      <c r="F26" s="69"/>
      <c r="G26" s="19"/>
      <c r="H26" s="69"/>
      <c r="I26" s="19">
        <v>1</v>
      </c>
      <c r="J26" s="71">
        <v>13664</v>
      </c>
      <c r="K26" s="17" t="s">
        <v>24</v>
      </c>
      <c r="L26" s="16" t="s">
        <v>6</v>
      </c>
      <c r="M26" s="15">
        <v>3</v>
      </c>
    </row>
    <row r="27" spans="1:13" s="14" customFormat="1">
      <c r="A27" s="81"/>
      <c r="B27" s="3"/>
      <c r="C27" s="19"/>
      <c r="D27" s="71"/>
      <c r="E27" s="19"/>
      <c r="F27" s="69"/>
      <c r="G27" s="19">
        <v>2</v>
      </c>
      <c r="H27" s="69">
        <v>2149</v>
      </c>
      <c r="I27" s="19">
        <v>1</v>
      </c>
      <c r="J27" s="71">
        <v>15374</v>
      </c>
      <c r="K27" s="17" t="s">
        <v>25</v>
      </c>
      <c r="L27" s="16" t="s">
        <v>7</v>
      </c>
      <c r="M27" s="15">
        <v>2</v>
      </c>
    </row>
    <row r="28" spans="1:13" s="14" customFormat="1">
      <c r="A28" s="81"/>
      <c r="B28" s="3"/>
      <c r="C28" s="19"/>
      <c r="D28" s="71"/>
      <c r="E28" s="19"/>
      <c r="F28" s="69"/>
      <c r="G28" s="19"/>
      <c r="H28" s="69"/>
      <c r="I28" s="19">
        <f>1-G28-E28</f>
        <v>1</v>
      </c>
      <c r="J28" s="71">
        <v>19085</v>
      </c>
      <c r="K28" s="17" t="s">
        <v>26</v>
      </c>
      <c r="L28" s="16" t="s">
        <v>6</v>
      </c>
      <c r="M28" s="15">
        <v>2</v>
      </c>
    </row>
    <row r="29" spans="1:13" s="14" customFormat="1" ht="36">
      <c r="A29" s="81"/>
      <c r="B29" s="3"/>
      <c r="C29" s="19"/>
      <c r="D29" s="71"/>
      <c r="E29" s="19"/>
      <c r="F29" s="69"/>
      <c r="G29" s="19">
        <v>2</v>
      </c>
      <c r="H29" s="69">
        <v>2149</v>
      </c>
      <c r="I29" s="19">
        <v>1</v>
      </c>
      <c r="J29" s="71">
        <v>15374</v>
      </c>
      <c r="K29" s="17" t="s">
        <v>27</v>
      </c>
      <c r="L29" s="16" t="s">
        <v>7</v>
      </c>
      <c r="M29" s="15">
        <v>549</v>
      </c>
    </row>
    <row r="30" spans="1:13" s="14" customFormat="1" ht="24">
      <c r="A30" s="81"/>
      <c r="B30" s="3"/>
      <c r="C30" s="19"/>
      <c r="D30" s="71"/>
      <c r="E30" s="18"/>
      <c r="F30" s="71"/>
      <c r="G30" s="18"/>
      <c r="H30" s="71"/>
      <c r="I30" s="19">
        <v>1</v>
      </c>
      <c r="J30" s="71">
        <v>15026</v>
      </c>
      <c r="K30" s="17" t="s">
        <v>28</v>
      </c>
      <c r="L30" s="16" t="s">
        <v>6</v>
      </c>
      <c r="M30" s="15">
        <v>2</v>
      </c>
    </row>
    <row r="31" spans="1:13" s="14" customFormat="1">
      <c r="A31" s="81"/>
      <c r="B31" s="3"/>
      <c r="C31" s="19"/>
      <c r="D31" s="71"/>
      <c r="E31" s="19"/>
      <c r="F31" s="69"/>
      <c r="G31" s="19">
        <f>22/27</f>
        <v>0.81481481481481477</v>
      </c>
      <c r="H31" s="69">
        <v>21018</v>
      </c>
      <c r="I31" s="19">
        <f>1-G31</f>
        <v>0.18518518518518523</v>
      </c>
      <c r="J31" s="71">
        <v>19061</v>
      </c>
      <c r="K31" s="17" t="s">
        <v>29</v>
      </c>
      <c r="L31" s="16" t="s">
        <v>6</v>
      </c>
      <c r="M31" s="15">
        <v>27</v>
      </c>
    </row>
    <row r="32" spans="1:13" s="14" customFormat="1">
      <c r="A32" s="81"/>
      <c r="B32" s="3"/>
      <c r="C32" s="19"/>
      <c r="D32" s="71"/>
      <c r="E32" s="19"/>
      <c r="F32" s="69"/>
      <c r="G32" s="19"/>
      <c r="H32" s="69"/>
      <c r="I32" s="19">
        <v>1</v>
      </c>
      <c r="J32" s="71">
        <v>23832</v>
      </c>
      <c r="K32" s="17" t="s">
        <v>30</v>
      </c>
      <c r="L32" s="16" t="s">
        <v>6</v>
      </c>
      <c r="M32" s="15">
        <v>24</v>
      </c>
    </row>
    <row r="33" spans="1:13" s="14" customFormat="1">
      <c r="A33" s="81"/>
      <c r="B33" s="3"/>
      <c r="C33" s="19"/>
      <c r="D33" s="71"/>
      <c r="E33" s="19"/>
      <c r="F33" s="69"/>
      <c r="G33" s="19"/>
      <c r="H33" s="69"/>
      <c r="I33" s="19">
        <v>1</v>
      </c>
      <c r="J33" s="71">
        <v>24077</v>
      </c>
      <c r="K33" s="17" t="s">
        <v>31</v>
      </c>
      <c r="L33" s="16" t="s">
        <v>6</v>
      </c>
      <c r="M33" s="15">
        <v>496</v>
      </c>
    </row>
    <row r="34" spans="1:13" s="14" customFormat="1" ht="36">
      <c r="A34" s="81"/>
      <c r="B34" s="3"/>
      <c r="C34" s="19"/>
      <c r="D34" s="71"/>
      <c r="E34" s="19"/>
      <c r="F34" s="69"/>
      <c r="G34" s="19"/>
      <c r="H34" s="69"/>
      <c r="I34" s="19"/>
      <c r="J34" s="71"/>
      <c r="K34" s="17" t="s">
        <v>32</v>
      </c>
      <c r="L34" s="16" t="s">
        <v>33</v>
      </c>
      <c r="M34" s="15">
        <v>9.5000000000000001E-2</v>
      </c>
    </row>
    <row r="35" spans="1:13" s="14" customFormat="1" ht="48">
      <c r="A35" s="81"/>
      <c r="B35" s="3"/>
      <c r="C35" s="19"/>
      <c r="D35" s="71"/>
      <c r="E35" s="19"/>
      <c r="F35" s="69"/>
      <c r="G35" s="19"/>
      <c r="H35" s="69"/>
      <c r="I35" s="19"/>
      <c r="J35" s="71"/>
      <c r="K35" s="17" t="s">
        <v>34</v>
      </c>
      <c r="L35" s="16" t="s">
        <v>35</v>
      </c>
      <c r="M35" s="15">
        <v>0.06</v>
      </c>
    </row>
    <row r="36" spans="1:13" s="14" customFormat="1">
      <c r="A36" s="81"/>
      <c r="B36" s="3"/>
      <c r="C36" s="19"/>
      <c r="D36" s="71"/>
      <c r="E36" s="19"/>
      <c r="F36" s="69"/>
      <c r="G36" s="19"/>
      <c r="H36" s="69"/>
      <c r="I36" s="19">
        <v>2</v>
      </c>
      <c r="J36" s="71">
        <v>2149</v>
      </c>
      <c r="K36" s="46" t="s">
        <v>36</v>
      </c>
      <c r="L36" s="47" t="s">
        <v>7</v>
      </c>
      <c r="M36" s="15">
        <v>11</v>
      </c>
    </row>
    <row r="37" spans="1:13" s="14" customFormat="1">
      <c r="A37" s="81"/>
      <c r="B37" s="3"/>
      <c r="C37" s="19"/>
      <c r="D37" s="71"/>
      <c r="E37" s="19"/>
      <c r="F37" s="69"/>
      <c r="G37" s="19"/>
      <c r="H37" s="69"/>
      <c r="I37" s="19">
        <v>1</v>
      </c>
      <c r="J37" s="71">
        <v>27316</v>
      </c>
      <c r="K37" s="46" t="s">
        <v>37</v>
      </c>
      <c r="L37" s="47" t="s">
        <v>6</v>
      </c>
      <c r="M37" s="15">
        <v>11</v>
      </c>
    </row>
    <row r="38" spans="1:13" s="14" customFormat="1">
      <c r="A38" s="81"/>
      <c r="B38" s="3"/>
      <c r="C38" s="19"/>
      <c r="D38" s="71"/>
      <c r="E38" s="19"/>
      <c r="F38" s="69"/>
      <c r="G38" s="19"/>
      <c r="H38" s="69"/>
      <c r="I38" s="19"/>
      <c r="J38" s="71"/>
      <c r="K38" s="17" t="s">
        <v>38</v>
      </c>
      <c r="L38" s="16"/>
      <c r="M38" s="15"/>
    </row>
    <row r="39" spans="1:13" s="14" customFormat="1" ht="24">
      <c r="A39" s="81"/>
      <c r="B39" s="3"/>
      <c r="C39" s="19"/>
      <c r="D39" s="71"/>
      <c r="E39" s="19"/>
      <c r="F39" s="69"/>
      <c r="G39" s="19"/>
      <c r="H39" s="69"/>
      <c r="I39" s="19"/>
      <c r="J39" s="71"/>
      <c r="K39" s="17" t="s">
        <v>39</v>
      </c>
      <c r="L39" s="16" t="s">
        <v>7</v>
      </c>
      <c r="M39" s="15">
        <v>42</v>
      </c>
    </row>
    <row r="40" spans="1:13" s="14" customFormat="1">
      <c r="A40" s="81"/>
      <c r="B40" s="3"/>
      <c r="C40" s="19"/>
      <c r="D40" s="71"/>
      <c r="E40" s="19"/>
      <c r="F40" s="69"/>
      <c r="G40" s="19"/>
      <c r="H40" s="69"/>
      <c r="I40" s="19">
        <v>1</v>
      </c>
      <c r="J40" s="71">
        <v>24619</v>
      </c>
      <c r="K40" s="46" t="s">
        <v>40</v>
      </c>
      <c r="L40" s="47" t="s">
        <v>6</v>
      </c>
      <c r="M40" s="15">
        <v>9</v>
      </c>
    </row>
    <row r="41" spans="1:13" s="14" customFormat="1">
      <c r="A41" s="81"/>
      <c r="B41" s="3"/>
      <c r="C41" s="19"/>
      <c r="D41" s="71"/>
      <c r="E41" s="19"/>
      <c r="F41" s="69"/>
      <c r="G41" s="19"/>
      <c r="H41" s="69"/>
      <c r="I41" s="19">
        <v>1</v>
      </c>
      <c r="J41" s="71">
        <v>15027</v>
      </c>
      <c r="K41" s="17" t="s">
        <v>41</v>
      </c>
      <c r="L41" s="16" t="s">
        <v>6</v>
      </c>
      <c r="M41" s="15">
        <v>1</v>
      </c>
    </row>
    <row r="42" spans="1:13" s="14" customFormat="1">
      <c r="A42" s="81"/>
      <c r="B42" s="3"/>
      <c r="C42" s="19"/>
      <c r="D42" s="71"/>
      <c r="E42" s="19"/>
      <c r="F42" s="69"/>
      <c r="G42" s="19">
        <f>12/32</f>
        <v>0.375</v>
      </c>
      <c r="H42" s="69">
        <v>23210</v>
      </c>
      <c r="I42" s="19">
        <f>1-G42</f>
        <v>0.625</v>
      </c>
      <c r="J42" s="71">
        <v>26437</v>
      </c>
      <c r="K42" s="17" t="s">
        <v>42</v>
      </c>
      <c r="L42" s="16"/>
      <c r="M42" s="15">
        <v>32</v>
      </c>
    </row>
    <row r="43" spans="1:13" s="14" customFormat="1">
      <c r="A43" s="81"/>
      <c r="B43" s="3"/>
      <c r="C43" s="19"/>
      <c r="D43" s="71"/>
      <c r="E43" s="19"/>
      <c r="F43" s="69"/>
      <c r="G43" s="19"/>
      <c r="H43" s="69"/>
      <c r="I43" s="19"/>
      <c r="J43" s="71"/>
      <c r="K43" s="17"/>
      <c r="L43" s="16"/>
      <c r="M43" s="15"/>
    </row>
    <row r="44" spans="1:13" s="14" customFormat="1">
      <c r="A44" s="81"/>
      <c r="B44" s="3"/>
      <c r="C44" s="19"/>
      <c r="D44" s="74"/>
      <c r="E44" s="19"/>
      <c r="F44" s="69"/>
      <c r="G44" s="19"/>
      <c r="H44" s="69"/>
      <c r="I44" s="19"/>
      <c r="J44" s="71"/>
      <c r="K44" s="17"/>
      <c r="L44" s="16"/>
      <c r="M44" s="15"/>
    </row>
    <row r="45" spans="1:13" s="14" customFormat="1">
      <c r="A45" s="81"/>
      <c r="B45" s="3"/>
      <c r="C45" s="19"/>
      <c r="D45" s="71"/>
      <c r="E45" s="19"/>
      <c r="F45" s="69"/>
      <c r="G45" s="19"/>
      <c r="H45" s="69"/>
      <c r="I45" s="19"/>
      <c r="J45" s="71"/>
      <c r="K45" s="17"/>
      <c r="L45" s="16"/>
      <c r="M45" s="15"/>
    </row>
    <row r="46" spans="1:13" s="14" customFormat="1">
      <c r="A46" s="81"/>
      <c r="B46" s="3"/>
      <c r="C46" s="19"/>
      <c r="D46" s="71"/>
      <c r="E46" s="19"/>
      <c r="F46" s="69"/>
      <c r="G46" s="19"/>
      <c r="H46" s="69"/>
      <c r="I46" s="19"/>
      <c r="J46" s="71"/>
      <c r="K46" s="17"/>
      <c r="L46" s="16"/>
      <c r="M46" s="15"/>
    </row>
    <row r="47" spans="1:13" s="14" customFormat="1">
      <c r="A47" s="81"/>
      <c r="B47" s="3"/>
      <c r="C47" s="19"/>
      <c r="D47" s="71"/>
      <c r="E47" s="19"/>
      <c r="F47" s="69"/>
      <c r="G47" s="19"/>
      <c r="H47" s="69"/>
      <c r="I47" s="19"/>
      <c r="J47" s="71"/>
      <c r="K47" s="17"/>
      <c r="L47" s="16"/>
      <c r="M47" s="15"/>
    </row>
    <row r="48" spans="1:13" s="14" customFormat="1">
      <c r="A48" s="81"/>
      <c r="B48" s="3"/>
      <c r="C48" s="19"/>
      <c r="D48" s="71"/>
      <c r="E48" s="19"/>
      <c r="F48" s="69"/>
      <c r="G48" s="19"/>
      <c r="H48" s="69"/>
      <c r="I48" s="19"/>
      <c r="J48" s="71"/>
      <c r="K48" s="17"/>
      <c r="L48" s="16"/>
      <c r="M48" s="15"/>
    </row>
    <row r="49" spans="1:13" s="14" customFormat="1">
      <c r="A49" s="81"/>
      <c r="B49" s="3"/>
      <c r="C49" s="19"/>
      <c r="D49" s="69"/>
      <c r="E49" s="18"/>
      <c r="F49" s="69"/>
      <c r="G49" s="19"/>
      <c r="H49" s="69"/>
      <c r="I49" s="19"/>
      <c r="J49" s="71"/>
      <c r="K49" s="17"/>
      <c r="L49" s="16"/>
      <c r="M49" s="15"/>
    </row>
    <row r="50" spans="1:13" s="14" customFormat="1">
      <c r="A50" s="81"/>
      <c r="B50" s="3"/>
      <c r="C50" s="19"/>
      <c r="D50" s="69"/>
      <c r="E50" s="18"/>
      <c r="F50" s="69"/>
      <c r="G50" s="19"/>
      <c r="H50" s="69"/>
      <c r="I50" s="19"/>
      <c r="J50" s="71"/>
      <c r="K50" s="17"/>
      <c r="L50" s="16"/>
      <c r="M50" s="15"/>
    </row>
    <row r="51" spans="1:13" s="14" customFormat="1">
      <c r="A51" s="81"/>
      <c r="B51" s="3"/>
      <c r="C51" s="19"/>
      <c r="D51" s="69"/>
      <c r="E51" s="18"/>
      <c r="F51" s="69"/>
      <c r="G51" s="19"/>
      <c r="H51" s="69"/>
      <c r="I51" s="19"/>
      <c r="J51" s="71"/>
      <c r="K51" s="17"/>
      <c r="L51" s="16"/>
      <c r="M51" s="15"/>
    </row>
    <row r="52" spans="1:13" s="14" customFormat="1">
      <c r="A52" s="81"/>
      <c r="B52" s="3"/>
      <c r="C52" s="19"/>
      <c r="D52" s="69"/>
      <c r="E52" s="18"/>
      <c r="F52" s="69"/>
      <c r="G52" s="18"/>
      <c r="H52" s="71"/>
      <c r="I52" s="19"/>
      <c r="J52" s="71"/>
      <c r="K52" s="17"/>
      <c r="L52" s="16"/>
      <c r="M52" s="15"/>
    </row>
    <row r="53" spans="1:13" s="14" customFormat="1">
      <c r="A53" s="81"/>
      <c r="B53" s="3"/>
      <c r="C53" s="19"/>
      <c r="D53" s="69"/>
      <c r="E53" s="18"/>
      <c r="F53" s="69"/>
      <c r="G53" s="19"/>
      <c r="H53" s="69"/>
      <c r="I53" s="19"/>
      <c r="J53" s="71"/>
      <c r="K53" s="17"/>
      <c r="L53" s="16"/>
      <c r="M53" s="15"/>
    </row>
    <row r="54" spans="1:13" s="14" customFormat="1">
      <c r="A54" s="81"/>
      <c r="B54" s="3"/>
      <c r="C54" s="19"/>
      <c r="D54" s="69"/>
      <c r="E54" s="18"/>
      <c r="F54" s="69"/>
      <c r="G54" s="19"/>
      <c r="H54" s="69"/>
      <c r="I54" s="19"/>
      <c r="J54" s="71"/>
      <c r="K54" s="17"/>
      <c r="L54" s="16"/>
      <c r="M54" s="15"/>
    </row>
    <row r="55" spans="1:13" s="14" customFormat="1">
      <c r="A55" s="81"/>
      <c r="B55" s="3"/>
      <c r="C55" s="19"/>
      <c r="D55" s="69"/>
      <c r="E55" s="18"/>
      <c r="F55" s="69"/>
      <c r="G55" s="19"/>
      <c r="H55" s="69"/>
      <c r="I55" s="19"/>
      <c r="J55" s="71"/>
      <c r="K55" s="17"/>
      <c r="L55" s="16"/>
      <c r="M55" s="15"/>
    </row>
    <row r="56" spans="1:13" s="14" customFormat="1">
      <c r="A56" s="81"/>
      <c r="B56" s="3"/>
      <c r="C56" s="19"/>
      <c r="D56" s="69"/>
      <c r="E56" s="18"/>
      <c r="F56" s="69"/>
      <c r="G56" s="19"/>
      <c r="H56" s="69"/>
      <c r="I56" s="19"/>
      <c r="J56" s="71"/>
      <c r="K56" s="17"/>
      <c r="L56" s="16"/>
      <c r="M56" s="15"/>
    </row>
    <row r="57" spans="1:13" s="14" customFormat="1">
      <c r="A57" s="81"/>
      <c r="B57" s="3"/>
      <c r="C57" s="19"/>
      <c r="D57" s="69"/>
      <c r="E57" s="18"/>
      <c r="F57" s="69"/>
      <c r="G57" s="19"/>
      <c r="H57" s="69"/>
      <c r="I57" s="19"/>
      <c r="J57" s="71"/>
      <c r="K57" s="17"/>
      <c r="L57" s="16"/>
      <c r="M57" s="15"/>
    </row>
    <row r="58" spans="1:13" s="14" customFormat="1">
      <c r="A58" s="81"/>
      <c r="B58" s="3"/>
      <c r="C58" s="19"/>
      <c r="D58" s="69"/>
      <c r="E58" s="18"/>
      <c r="F58" s="69"/>
      <c r="G58" s="19"/>
      <c r="H58" s="69"/>
      <c r="I58" s="19"/>
      <c r="J58" s="71"/>
      <c r="K58" s="17"/>
      <c r="L58" s="16"/>
      <c r="M58" s="15"/>
    </row>
    <row r="59" spans="1:13" s="14" customFormat="1">
      <c r="A59" s="81"/>
      <c r="B59" s="3"/>
      <c r="C59" s="19"/>
      <c r="D59" s="69"/>
      <c r="E59" s="18"/>
      <c r="F59" s="69"/>
      <c r="G59" s="19"/>
      <c r="H59" s="69"/>
      <c r="I59" s="19"/>
      <c r="J59" s="71"/>
      <c r="K59" s="17"/>
      <c r="L59" s="16"/>
      <c r="M59" s="15"/>
    </row>
    <row r="60" spans="1:13" s="14" customFormat="1">
      <c r="A60" s="81"/>
      <c r="B60" s="3"/>
      <c r="C60" s="19"/>
      <c r="D60" s="69"/>
      <c r="E60" s="18"/>
      <c r="F60" s="69"/>
      <c r="G60" s="48"/>
      <c r="H60" s="70"/>
      <c r="I60" s="48"/>
      <c r="J60" s="73"/>
      <c r="K60" s="17"/>
      <c r="L60" s="16"/>
      <c r="M60" s="15"/>
    </row>
    <row r="61" spans="1:13" s="14" customFormat="1">
      <c r="A61" s="81"/>
      <c r="B61" s="3"/>
      <c r="C61" s="19"/>
      <c r="D61" s="69"/>
      <c r="E61" s="18"/>
      <c r="F61" s="69"/>
      <c r="G61" s="48"/>
      <c r="H61" s="70"/>
      <c r="I61" s="48"/>
      <c r="J61" s="73"/>
      <c r="K61" s="17"/>
      <c r="L61" s="16"/>
      <c r="M61" s="15"/>
    </row>
    <row r="62" spans="1:13" s="14" customFormat="1">
      <c r="A62" s="81"/>
      <c r="B62" s="3"/>
      <c r="C62" s="19"/>
      <c r="D62" s="69"/>
      <c r="E62" s="18"/>
      <c r="F62" s="69"/>
      <c r="G62" s="48"/>
      <c r="H62" s="70"/>
      <c r="I62" s="48"/>
      <c r="J62" s="73"/>
      <c r="K62" s="17"/>
      <c r="L62" s="16"/>
      <c r="M62" s="15"/>
    </row>
    <row r="63" spans="1:13" s="14" customFormat="1">
      <c r="A63" s="81"/>
      <c r="B63" s="3"/>
      <c r="C63" s="19"/>
      <c r="D63" s="69"/>
      <c r="E63" s="18"/>
      <c r="F63" s="69"/>
      <c r="G63" s="48"/>
      <c r="H63" s="70"/>
      <c r="I63" s="48"/>
      <c r="J63" s="73"/>
      <c r="K63" s="17"/>
      <c r="L63" s="16"/>
      <c r="M63" s="15"/>
    </row>
    <row r="64" spans="1:13" s="14" customFormat="1">
      <c r="A64" s="81"/>
      <c r="B64" s="3"/>
      <c r="C64" s="19"/>
      <c r="D64" s="69"/>
      <c r="E64" s="18"/>
      <c r="F64" s="69"/>
      <c r="G64" s="19"/>
      <c r="H64" s="69"/>
      <c r="I64" s="48"/>
      <c r="J64" s="73"/>
      <c r="K64" s="17"/>
      <c r="L64" s="16"/>
      <c r="M64" s="15"/>
    </row>
    <row r="65" spans="1:13" s="14" customFormat="1">
      <c r="A65" s="81"/>
      <c r="B65" s="3"/>
      <c r="C65" s="18"/>
      <c r="D65" s="69"/>
      <c r="E65" s="18"/>
      <c r="F65" s="69"/>
      <c r="G65" s="19"/>
      <c r="H65" s="69"/>
      <c r="I65" s="48"/>
      <c r="J65" s="73"/>
      <c r="K65" s="17"/>
      <c r="L65" s="16"/>
      <c r="M65" s="15"/>
    </row>
    <row r="66" spans="1:13" s="14" customFormat="1">
      <c r="A66" s="81"/>
      <c r="B66" s="3"/>
      <c r="C66" s="18"/>
      <c r="D66" s="69"/>
      <c r="E66" s="18"/>
      <c r="F66" s="69"/>
      <c r="G66" s="19"/>
      <c r="H66" s="69"/>
      <c r="I66" s="19"/>
      <c r="J66" s="71"/>
      <c r="K66" s="17"/>
      <c r="L66" s="16"/>
      <c r="M66" s="15"/>
    </row>
    <row r="67" spans="1:13" s="14" customFormat="1">
      <c r="A67" s="81"/>
      <c r="B67" s="3"/>
      <c r="C67" s="18"/>
      <c r="D67" s="69"/>
      <c r="E67" s="18"/>
      <c r="F67" s="69"/>
      <c r="G67" s="19"/>
      <c r="H67" s="69"/>
      <c r="I67" s="19"/>
      <c r="J67" s="71"/>
      <c r="K67" s="49"/>
      <c r="L67" s="50"/>
      <c r="M67" s="51"/>
    </row>
    <row r="68" spans="1:13" s="14" customFormat="1">
      <c r="A68" s="81"/>
      <c r="B68" s="3"/>
      <c r="C68" s="18"/>
      <c r="D68" s="69"/>
      <c r="E68" s="18"/>
      <c r="F68" s="69"/>
      <c r="G68" s="48"/>
      <c r="H68" s="70"/>
      <c r="I68" s="48"/>
      <c r="J68" s="73"/>
      <c r="K68" s="17"/>
      <c r="L68" s="16"/>
      <c r="M68" s="15"/>
    </row>
    <row r="69" spans="1:13" s="14" customFormat="1">
      <c r="A69" s="81"/>
      <c r="B69" s="3"/>
      <c r="C69" s="18"/>
      <c r="D69" s="69"/>
      <c r="E69" s="18"/>
      <c r="F69" s="69"/>
      <c r="G69" s="48"/>
      <c r="H69" s="70"/>
      <c r="I69" s="48"/>
      <c r="J69" s="73"/>
      <c r="K69" s="17"/>
      <c r="L69" s="16"/>
      <c r="M69" s="15"/>
    </row>
    <row r="70" spans="1:13" s="14" customFormat="1">
      <c r="A70" s="81"/>
      <c r="B70" s="3"/>
      <c r="C70" s="18"/>
      <c r="D70" s="69"/>
      <c r="E70" s="18"/>
      <c r="F70" s="69"/>
      <c r="G70" s="48"/>
      <c r="H70" s="70"/>
      <c r="I70" s="48"/>
      <c r="J70" s="73"/>
      <c r="K70" s="17"/>
      <c r="L70" s="16"/>
      <c r="M70" s="15"/>
    </row>
    <row r="71" spans="1:13" s="14" customFormat="1">
      <c r="A71" s="81"/>
      <c r="B71" s="3"/>
      <c r="C71" s="18"/>
      <c r="D71" s="69"/>
      <c r="E71" s="18"/>
      <c r="F71" s="69"/>
      <c r="G71" s="48"/>
      <c r="H71" s="70"/>
      <c r="I71" s="48"/>
      <c r="J71" s="73"/>
      <c r="K71" s="17"/>
      <c r="L71" s="16"/>
      <c r="M71" s="15"/>
    </row>
    <row r="72" spans="1:13" s="14" customFormat="1">
      <c r="A72" s="81"/>
      <c r="B72" s="3"/>
      <c r="C72" s="18"/>
      <c r="D72" s="69"/>
      <c r="E72" s="18"/>
      <c r="F72" s="69"/>
      <c r="G72" s="48"/>
      <c r="H72" s="70"/>
      <c r="I72" s="48"/>
      <c r="J72" s="73"/>
      <c r="K72" s="17"/>
      <c r="L72" s="16"/>
      <c r="M72" s="15"/>
    </row>
    <row r="73" spans="1:13" s="14" customFormat="1">
      <c r="A73" s="81"/>
      <c r="B73" s="3"/>
      <c r="C73" s="18"/>
      <c r="D73" s="69"/>
      <c r="E73" s="18"/>
      <c r="F73" s="69"/>
      <c r="G73" s="52"/>
      <c r="H73" s="73"/>
      <c r="I73" s="48"/>
      <c r="J73" s="73"/>
      <c r="K73" s="17"/>
      <c r="L73" s="53"/>
      <c r="M73" s="54"/>
    </row>
    <row r="74" spans="1:13" s="14" customFormat="1">
      <c r="A74" s="81"/>
      <c r="B74" s="3"/>
      <c r="C74" s="18"/>
      <c r="D74" s="69"/>
      <c r="E74" s="18"/>
      <c r="F74" s="69"/>
      <c r="G74" s="19"/>
      <c r="H74" s="69"/>
      <c r="I74" s="19"/>
      <c r="J74" s="71"/>
      <c r="K74" s="17"/>
      <c r="L74" s="16"/>
      <c r="M74" s="15"/>
    </row>
    <row r="75" spans="1:13" s="14" customFormat="1">
      <c r="A75" s="81"/>
      <c r="B75" s="3"/>
      <c r="C75" s="18"/>
      <c r="D75" s="69"/>
      <c r="E75" s="18"/>
      <c r="F75" s="69"/>
      <c r="G75" s="19"/>
      <c r="H75" s="69"/>
      <c r="I75" s="19"/>
      <c r="J75" s="71"/>
      <c r="K75" s="17"/>
      <c r="L75" s="16"/>
      <c r="M75" s="15"/>
    </row>
    <row r="76" spans="1:13" s="14" customFormat="1">
      <c r="A76" s="81"/>
      <c r="B76" s="3"/>
      <c r="C76" s="18"/>
      <c r="D76" s="69"/>
      <c r="E76" s="18"/>
      <c r="F76" s="69"/>
      <c r="G76" s="48"/>
      <c r="H76" s="70"/>
      <c r="I76" s="19"/>
      <c r="J76" s="71"/>
      <c r="K76" s="17"/>
      <c r="L76" s="16"/>
      <c r="M76" s="15"/>
    </row>
    <row r="77" spans="1:13" s="14" customFormat="1">
      <c r="A77" s="81"/>
      <c r="B77" s="3"/>
      <c r="C77" s="18"/>
      <c r="D77" s="69"/>
      <c r="E77" s="18"/>
      <c r="F77" s="69"/>
      <c r="G77" s="19"/>
      <c r="H77" s="69"/>
      <c r="I77" s="19"/>
      <c r="J77" s="71"/>
      <c r="K77" s="17"/>
      <c r="L77" s="16"/>
      <c r="M77" s="15"/>
    </row>
    <row r="78" spans="1:13" s="14" customFormat="1">
      <c r="A78" s="81"/>
      <c r="B78" s="3"/>
      <c r="C78" s="18"/>
      <c r="D78" s="69"/>
      <c r="E78" s="18"/>
      <c r="F78" s="69"/>
      <c r="G78" s="19"/>
      <c r="H78" s="69"/>
      <c r="I78" s="48"/>
      <c r="J78" s="73"/>
      <c r="K78" s="17"/>
      <c r="L78" s="16"/>
      <c r="M78" s="15"/>
    </row>
    <row r="79" spans="1:13" s="14" customFormat="1">
      <c r="A79" s="81"/>
      <c r="B79" s="3"/>
      <c r="C79" s="18"/>
      <c r="D79" s="69"/>
      <c r="E79" s="18"/>
      <c r="F79" s="69"/>
      <c r="G79" s="19"/>
      <c r="H79" s="69"/>
      <c r="I79" s="19"/>
      <c r="J79" s="71"/>
      <c r="K79" s="17"/>
      <c r="L79" s="16"/>
      <c r="M79" s="15"/>
    </row>
    <row r="80" spans="1:13" s="14" customFormat="1">
      <c r="A80" s="81"/>
      <c r="B80" s="3"/>
      <c r="C80" s="18"/>
      <c r="D80" s="69"/>
      <c r="E80" s="18"/>
      <c r="F80" s="69"/>
      <c r="G80" s="19"/>
      <c r="H80" s="69"/>
      <c r="I80" s="19"/>
      <c r="J80" s="71"/>
      <c r="K80" s="17"/>
      <c r="L80" s="16"/>
      <c r="M80" s="15"/>
    </row>
    <row r="81" spans="1:13" s="14" customFormat="1">
      <c r="A81" s="81"/>
      <c r="B81" s="3"/>
      <c r="C81" s="18"/>
      <c r="D81" s="69"/>
      <c r="E81" s="18"/>
      <c r="F81" s="69"/>
      <c r="G81" s="18"/>
      <c r="H81" s="69"/>
      <c r="I81" s="18"/>
      <c r="J81" s="71"/>
      <c r="K81" s="17"/>
      <c r="L81" s="16"/>
      <c r="M81" s="15"/>
    </row>
    <row r="82" spans="1:13" s="14" customFormat="1">
      <c r="A82" s="81"/>
      <c r="B82" s="3"/>
      <c r="C82" s="18"/>
      <c r="D82" s="69"/>
      <c r="E82" s="18"/>
      <c r="F82" s="69"/>
      <c r="G82" s="18"/>
      <c r="H82" s="71"/>
      <c r="I82" s="19"/>
      <c r="J82" s="71"/>
      <c r="K82" s="17"/>
      <c r="L82" s="16"/>
      <c r="M82" s="15"/>
    </row>
    <row r="83" spans="1:13" s="14" customFormat="1">
      <c r="A83" s="81"/>
      <c r="B83" s="3"/>
      <c r="C83" s="18"/>
      <c r="D83" s="69"/>
      <c r="E83" s="18"/>
      <c r="F83" s="69"/>
      <c r="G83" s="19"/>
      <c r="H83" s="69"/>
      <c r="I83" s="19"/>
      <c r="J83" s="71"/>
      <c r="K83" s="17"/>
      <c r="L83" s="16"/>
      <c r="M83" s="15"/>
    </row>
    <row r="84" spans="1:13" s="14" customFormat="1">
      <c r="A84" s="81"/>
      <c r="B84" s="3"/>
      <c r="C84" s="18"/>
      <c r="D84" s="69"/>
      <c r="E84" s="18"/>
      <c r="F84" s="69"/>
      <c r="G84" s="19"/>
      <c r="H84" s="69"/>
      <c r="I84" s="55"/>
      <c r="J84" s="71"/>
      <c r="K84" s="17"/>
      <c r="L84" s="16"/>
      <c r="M84" s="15"/>
    </row>
    <row r="85" spans="1:13" s="14" customFormat="1">
      <c r="A85" s="81"/>
      <c r="B85" s="3"/>
      <c r="C85" s="18"/>
      <c r="D85" s="69"/>
      <c r="E85" s="18"/>
      <c r="F85" s="69"/>
      <c r="G85" s="19"/>
      <c r="H85" s="69"/>
      <c r="I85" s="48"/>
      <c r="J85" s="73"/>
      <c r="K85" s="17"/>
      <c r="L85" s="16"/>
      <c r="M85" s="15"/>
    </row>
    <row r="86" spans="1:13" s="14" customFormat="1">
      <c r="A86" s="81"/>
      <c r="B86" s="3"/>
      <c r="C86" s="18"/>
      <c r="D86" s="69"/>
      <c r="E86" s="18"/>
      <c r="F86" s="69"/>
      <c r="G86" s="19"/>
      <c r="H86" s="69"/>
      <c r="I86" s="19"/>
      <c r="J86" s="71"/>
      <c r="K86" s="46"/>
      <c r="L86" s="53"/>
      <c r="M86" s="54"/>
    </row>
    <row r="87" spans="1:13" s="14" customFormat="1">
      <c r="A87" s="81"/>
      <c r="B87" s="3"/>
      <c r="C87" s="18"/>
      <c r="D87" s="69"/>
      <c r="E87" s="18"/>
      <c r="F87" s="69"/>
      <c r="G87" s="19"/>
      <c r="H87" s="69"/>
      <c r="I87" s="19"/>
      <c r="J87" s="71"/>
      <c r="K87" s="17"/>
      <c r="L87" s="16"/>
      <c r="M87" s="15"/>
    </row>
    <row r="88" spans="1:13" s="14" customFormat="1">
      <c r="A88" s="81"/>
      <c r="B88" s="3"/>
      <c r="C88" s="18"/>
      <c r="D88" s="69"/>
      <c r="E88" s="18"/>
      <c r="F88" s="69"/>
      <c r="G88" s="48"/>
      <c r="H88" s="70"/>
      <c r="I88" s="48"/>
      <c r="J88" s="73"/>
      <c r="K88" s="17"/>
      <c r="L88" s="16"/>
      <c r="M88" s="15"/>
    </row>
    <row r="89" spans="1:13" s="14" customFormat="1">
      <c r="A89" s="81"/>
      <c r="B89" s="3"/>
      <c r="C89" s="18"/>
      <c r="D89" s="69"/>
      <c r="E89" s="18"/>
      <c r="F89" s="69"/>
      <c r="G89" s="56"/>
      <c r="H89" s="72"/>
      <c r="I89" s="48"/>
      <c r="J89" s="73"/>
      <c r="K89" s="46"/>
      <c r="L89" s="53"/>
      <c r="M89" s="54"/>
    </row>
    <row r="90" spans="1:13" s="14" customFormat="1">
      <c r="A90" s="81"/>
      <c r="B90" s="3"/>
      <c r="C90" s="18"/>
      <c r="D90" s="69"/>
      <c r="E90" s="18"/>
      <c r="F90" s="69"/>
      <c r="G90" s="18"/>
      <c r="H90" s="69"/>
      <c r="I90" s="48"/>
      <c r="J90" s="73"/>
      <c r="K90" s="17"/>
      <c r="L90" s="16"/>
      <c r="M90" s="15"/>
    </row>
    <row r="91" spans="1:13" s="14" customFormat="1">
      <c r="A91" s="81"/>
      <c r="B91" s="3"/>
      <c r="C91" s="18"/>
      <c r="D91" s="69"/>
      <c r="E91" s="18"/>
      <c r="F91" s="69"/>
      <c r="G91" s="19"/>
      <c r="H91" s="69"/>
      <c r="I91" s="19"/>
      <c r="J91" s="71"/>
      <c r="K91" s="17"/>
      <c r="L91" s="16"/>
      <c r="M91" s="15"/>
    </row>
    <row r="92" spans="1:13" s="14" customFormat="1">
      <c r="A92" s="81"/>
      <c r="B92" s="3"/>
      <c r="C92" s="18"/>
      <c r="D92" s="71"/>
      <c r="E92" s="18"/>
      <c r="F92" s="71"/>
      <c r="G92" s="19"/>
      <c r="H92" s="69"/>
      <c r="I92" s="19"/>
      <c r="J92" s="71"/>
      <c r="K92" s="17"/>
      <c r="L92" s="16"/>
      <c r="M92" s="15"/>
    </row>
    <row r="93" spans="1:13" s="14" customFormat="1">
      <c r="A93" s="81"/>
      <c r="B93" s="3"/>
      <c r="C93" s="18"/>
      <c r="D93" s="71"/>
      <c r="E93" s="18"/>
      <c r="F93" s="71"/>
      <c r="G93" s="19"/>
      <c r="H93" s="69"/>
      <c r="I93" s="19"/>
      <c r="J93" s="71"/>
      <c r="K93" s="17"/>
      <c r="L93" s="16"/>
      <c r="M93" s="15"/>
    </row>
    <row r="94" spans="1:13" s="14" customFormat="1">
      <c r="A94" s="81"/>
      <c r="B94" s="3"/>
      <c r="C94" s="18"/>
      <c r="D94" s="71"/>
      <c r="E94" s="18"/>
      <c r="F94" s="71"/>
      <c r="G94" s="18"/>
      <c r="H94" s="71"/>
      <c r="I94" s="18"/>
      <c r="J94" s="71"/>
      <c r="K94" s="17"/>
      <c r="L94" s="16"/>
      <c r="M94" s="15"/>
    </row>
    <row r="95" spans="1:13" s="14" customFormat="1">
      <c r="A95" s="81"/>
      <c r="B95" s="3"/>
      <c r="C95" s="18"/>
      <c r="D95" s="71"/>
      <c r="E95" s="18"/>
      <c r="F95" s="71"/>
      <c r="G95" s="19"/>
      <c r="H95" s="69"/>
      <c r="I95" s="19"/>
      <c r="J95" s="71"/>
      <c r="K95" s="17"/>
      <c r="L95" s="16"/>
      <c r="M95" s="15"/>
    </row>
    <row r="96" spans="1:13" s="14" customFormat="1">
      <c r="A96" s="81"/>
      <c r="B96" s="3"/>
      <c r="C96" s="18"/>
      <c r="D96" s="71"/>
      <c r="E96" s="18"/>
      <c r="F96" s="71"/>
      <c r="G96" s="56"/>
      <c r="H96" s="72"/>
      <c r="I96" s="48"/>
      <c r="J96" s="73"/>
      <c r="K96" s="17"/>
      <c r="L96" s="16"/>
      <c r="M96" s="15"/>
    </row>
    <row r="97" spans="1:13" s="14" customFormat="1">
      <c r="A97" s="81"/>
      <c r="B97" s="3"/>
      <c r="C97" s="18"/>
      <c r="D97" s="71"/>
      <c r="E97" s="18"/>
      <c r="F97" s="71"/>
      <c r="G97" s="56"/>
      <c r="H97" s="72"/>
      <c r="I97" s="48"/>
      <c r="J97" s="73"/>
      <c r="K97" s="17"/>
      <c r="L97" s="16"/>
      <c r="M97" s="15"/>
    </row>
    <row r="98" spans="1:13" s="14" customFormat="1">
      <c r="A98" s="81"/>
      <c r="B98" s="3"/>
      <c r="C98" s="18"/>
      <c r="D98" s="71"/>
      <c r="E98" s="18"/>
      <c r="F98" s="71"/>
      <c r="G98" s="48"/>
      <c r="H98" s="70"/>
      <c r="I98" s="48"/>
      <c r="J98" s="73"/>
      <c r="K98" s="46"/>
      <c r="L98" s="53"/>
      <c r="M98" s="54"/>
    </row>
    <row r="99" spans="1:13" s="14" customFormat="1">
      <c r="A99" s="81"/>
      <c r="B99" s="3"/>
      <c r="C99" s="18"/>
      <c r="D99" s="71"/>
      <c r="E99" s="18"/>
      <c r="F99" s="71"/>
      <c r="G99" s="56"/>
      <c r="H99" s="72"/>
      <c r="I99" s="56"/>
      <c r="J99" s="78"/>
      <c r="K99" s="17"/>
      <c r="L99" s="16"/>
      <c r="M99" s="15"/>
    </row>
    <row r="100" spans="1:13" s="14" customFormat="1">
      <c r="A100" s="81"/>
      <c r="B100" s="3"/>
      <c r="C100" s="18"/>
      <c r="D100" s="71"/>
      <c r="E100" s="18"/>
      <c r="F100" s="71"/>
      <c r="G100" s="48"/>
      <c r="H100" s="70"/>
      <c r="I100" s="48"/>
      <c r="J100" s="73"/>
      <c r="K100" s="17"/>
      <c r="L100" s="16"/>
      <c r="M100" s="15"/>
    </row>
    <row r="101" spans="1:13" s="14" customFormat="1">
      <c r="A101" s="81"/>
      <c r="B101" s="3"/>
      <c r="C101" s="18"/>
      <c r="D101" s="71"/>
      <c r="E101" s="18"/>
      <c r="F101" s="71"/>
      <c r="G101" s="48"/>
      <c r="H101" s="70"/>
      <c r="I101" s="48"/>
      <c r="J101" s="73"/>
      <c r="K101" s="17"/>
      <c r="L101" s="16"/>
      <c r="M101" s="15"/>
    </row>
    <row r="102" spans="1:13" s="14" customFormat="1">
      <c r="A102" s="81"/>
      <c r="B102" s="3"/>
      <c r="C102" s="18"/>
      <c r="D102" s="71"/>
      <c r="E102" s="18"/>
      <c r="F102" s="71"/>
      <c r="G102" s="48"/>
      <c r="H102" s="70"/>
      <c r="I102" s="48"/>
      <c r="J102" s="73"/>
      <c r="K102" s="17"/>
      <c r="L102" s="16"/>
      <c r="M102" s="15"/>
    </row>
    <row r="103" spans="1:13" s="14" customFormat="1">
      <c r="A103" s="81"/>
      <c r="B103" s="3"/>
      <c r="C103" s="18"/>
      <c r="D103" s="69"/>
      <c r="E103" s="18"/>
      <c r="F103" s="71"/>
      <c r="G103" s="48"/>
      <c r="H103" s="70"/>
      <c r="I103" s="48"/>
      <c r="J103" s="73"/>
      <c r="K103" s="46"/>
      <c r="L103" s="53"/>
      <c r="M103" s="54"/>
    </row>
    <row r="104" spans="1:13" s="14" customFormat="1">
      <c r="A104" s="81"/>
      <c r="B104" s="3"/>
      <c r="C104" s="18"/>
      <c r="D104" s="69"/>
      <c r="E104" s="18"/>
      <c r="F104" s="71"/>
      <c r="G104" s="48"/>
      <c r="H104" s="70"/>
      <c r="I104" s="48"/>
      <c r="J104" s="73"/>
      <c r="K104" s="17"/>
      <c r="L104" s="16"/>
      <c r="M104" s="15"/>
    </row>
    <row r="105" spans="1:13" s="14" customFormat="1">
      <c r="A105" s="81"/>
      <c r="B105" s="3"/>
      <c r="C105" s="18"/>
      <c r="D105" s="69"/>
      <c r="E105" s="18"/>
      <c r="F105" s="71"/>
      <c r="G105" s="52"/>
      <c r="H105" s="73"/>
      <c r="I105" s="48"/>
      <c r="J105" s="73"/>
      <c r="K105" s="17"/>
      <c r="L105" s="16"/>
      <c r="M105" s="15"/>
    </row>
    <row r="106" spans="1:13" s="14" customFormat="1">
      <c r="A106" s="81"/>
      <c r="B106" s="3"/>
      <c r="C106" s="18"/>
      <c r="D106" s="71"/>
      <c r="E106" s="18"/>
      <c r="F106" s="71"/>
      <c r="G106" s="56"/>
      <c r="H106" s="72"/>
      <c r="I106" s="48"/>
      <c r="J106" s="73"/>
      <c r="K106" s="17"/>
      <c r="L106" s="16"/>
      <c r="M106" s="15"/>
    </row>
    <row r="107" spans="1:13" s="14" customFormat="1">
      <c r="A107" s="81"/>
      <c r="B107" s="3"/>
      <c r="C107" s="18"/>
      <c r="D107" s="69"/>
      <c r="E107" s="18"/>
      <c r="F107" s="71"/>
      <c r="G107" s="56"/>
      <c r="H107" s="72"/>
      <c r="I107" s="48"/>
      <c r="J107" s="73"/>
      <c r="K107" s="17"/>
      <c r="L107" s="16"/>
      <c r="M107" s="15"/>
    </row>
    <row r="108" spans="1:13" s="14" customFormat="1">
      <c r="A108" s="81"/>
      <c r="B108" s="3"/>
      <c r="C108" s="18"/>
      <c r="D108" s="69"/>
      <c r="E108" s="18"/>
      <c r="F108" s="69"/>
      <c r="G108" s="56"/>
      <c r="H108" s="72"/>
      <c r="I108" s="56"/>
      <c r="J108" s="78"/>
      <c r="K108" s="46"/>
      <c r="L108" s="53"/>
      <c r="M108" s="54"/>
    </row>
    <row r="109" spans="1:13" s="14" customFormat="1">
      <c r="A109" s="81"/>
      <c r="B109" s="3"/>
      <c r="C109" s="18"/>
      <c r="D109" s="69"/>
      <c r="E109" s="18"/>
      <c r="F109" s="69"/>
      <c r="G109" s="56"/>
      <c r="H109" s="72"/>
      <c r="I109" s="56"/>
      <c r="J109" s="78"/>
      <c r="K109" s="17"/>
      <c r="L109" s="16"/>
      <c r="M109" s="15"/>
    </row>
    <row r="110" spans="1:13" s="14" customFormat="1">
      <c r="A110" s="81"/>
      <c r="B110" s="3"/>
      <c r="C110" s="18"/>
      <c r="D110" s="69"/>
      <c r="E110" s="18"/>
      <c r="F110" s="69"/>
      <c r="G110" s="48"/>
      <c r="H110" s="70"/>
      <c r="I110" s="48"/>
      <c r="J110" s="73"/>
      <c r="K110" s="17"/>
      <c r="L110" s="16"/>
      <c r="M110" s="15"/>
    </row>
    <row r="111" spans="1:13" s="14" customFormat="1">
      <c r="A111" s="81"/>
      <c r="B111" s="3"/>
      <c r="C111" s="18"/>
      <c r="D111" s="69"/>
      <c r="E111" s="18"/>
      <c r="F111" s="71"/>
      <c r="G111" s="48"/>
      <c r="H111" s="70"/>
      <c r="I111" s="48"/>
      <c r="J111" s="73"/>
      <c r="K111" s="17"/>
      <c r="L111" s="16"/>
      <c r="M111" s="15"/>
    </row>
    <row r="112" spans="1:13" s="14" customFormat="1">
      <c r="A112" s="81"/>
      <c r="B112" s="3"/>
      <c r="C112" s="18"/>
      <c r="D112" s="69"/>
      <c r="E112" s="18"/>
      <c r="F112" s="69"/>
      <c r="G112" s="56"/>
      <c r="H112" s="72"/>
      <c r="I112" s="56"/>
      <c r="J112" s="78"/>
      <c r="K112" s="46"/>
      <c r="L112" s="47"/>
      <c r="M112" s="57"/>
    </row>
    <row r="113" spans="1:13" s="14" customFormat="1">
      <c r="A113" s="81"/>
      <c r="B113" s="3"/>
      <c r="C113" s="19"/>
      <c r="D113" s="69"/>
      <c r="E113" s="19"/>
      <c r="F113" s="69"/>
      <c r="G113" s="56"/>
      <c r="H113" s="72"/>
      <c r="I113" s="56"/>
      <c r="J113" s="78"/>
      <c r="K113" s="17"/>
      <c r="L113" s="16"/>
      <c r="M113" s="15"/>
    </row>
    <row r="114" spans="1:13" s="14" customFormat="1">
      <c r="A114" s="81"/>
      <c r="B114" s="3"/>
      <c r="C114" s="19"/>
      <c r="D114" s="69"/>
      <c r="E114" s="19"/>
      <c r="F114" s="69"/>
      <c r="G114" s="56"/>
      <c r="H114" s="72"/>
      <c r="I114" s="56"/>
      <c r="J114" s="78"/>
      <c r="K114" s="17"/>
      <c r="L114" s="16"/>
      <c r="M114" s="15"/>
    </row>
    <row r="115" spans="1:13" s="14" customFormat="1">
      <c r="A115" s="81"/>
      <c r="B115" s="3"/>
      <c r="C115" s="19"/>
      <c r="D115" s="71"/>
      <c r="E115" s="19"/>
      <c r="F115" s="69"/>
      <c r="G115" s="58"/>
      <c r="H115" s="72"/>
      <c r="I115" s="58"/>
      <c r="J115" s="78"/>
      <c r="K115" s="17"/>
      <c r="L115" s="16"/>
      <c r="M115" s="15"/>
    </row>
    <row r="116" spans="1:13" s="14" customFormat="1">
      <c r="A116" s="81"/>
      <c r="B116" s="3"/>
      <c r="C116" s="19"/>
      <c r="D116" s="69"/>
      <c r="E116" s="19"/>
      <c r="F116" s="69"/>
      <c r="G116" s="19"/>
      <c r="H116" s="69"/>
      <c r="I116" s="19"/>
      <c r="J116" s="71"/>
      <c r="K116" s="17"/>
      <c r="L116" s="16"/>
      <c r="M116" s="15"/>
    </row>
    <row r="117" spans="1:13" s="14" customFormat="1">
      <c r="A117" s="81"/>
      <c r="B117" s="3"/>
      <c r="C117" s="19"/>
      <c r="D117" s="69"/>
      <c r="E117" s="19"/>
      <c r="F117" s="69"/>
      <c r="G117" s="18"/>
      <c r="H117" s="69"/>
      <c r="I117" s="18"/>
      <c r="J117" s="71"/>
      <c r="K117" s="17"/>
      <c r="L117" s="16"/>
      <c r="M117" s="15"/>
    </row>
    <row r="118" spans="1:13" s="14" customFormat="1">
      <c r="A118" s="81"/>
      <c r="B118" s="3"/>
      <c r="C118" s="19"/>
      <c r="D118" s="69"/>
      <c r="E118" s="19"/>
      <c r="F118" s="69"/>
      <c r="G118" s="48"/>
      <c r="H118" s="70"/>
      <c r="I118" s="48"/>
      <c r="J118" s="73"/>
      <c r="K118" s="17"/>
      <c r="L118" s="16"/>
      <c r="M118" s="15"/>
    </row>
    <row r="119" spans="1:13" s="14" customFormat="1">
      <c r="A119" s="81"/>
      <c r="B119" s="3"/>
      <c r="C119" s="19"/>
      <c r="D119" s="69"/>
      <c r="E119" s="19"/>
      <c r="F119" s="69"/>
      <c r="G119" s="48"/>
      <c r="H119" s="70"/>
      <c r="I119" s="48"/>
      <c r="J119" s="73"/>
      <c r="K119" s="17"/>
      <c r="L119" s="16"/>
      <c r="M119" s="15"/>
    </row>
    <row r="120" spans="1:13" s="14" customFormat="1">
      <c r="A120" s="81"/>
      <c r="B120" s="3"/>
      <c r="C120" s="18"/>
      <c r="D120" s="69"/>
      <c r="E120" s="18"/>
      <c r="F120" s="71"/>
      <c r="G120" s="19"/>
      <c r="H120" s="69"/>
      <c r="I120" s="48"/>
      <c r="J120" s="73"/>
      <c r="K120" s="17"/>
      <c r="L120" s="16"/>
      <c r="M120" s="15"/>
    </row>
    <row r="121" spans="1:13" s="14" customFormat="1">
      <c r="A121" s="81"/>
      <c r="B121" s="3"/>
      <c r="C121" s="19"/>
      <c r="D121" s="69"/>
      <c r="E121" s="19"/>
      <c r="F121" s="69"/>
      <c r="G121" s="19"/>
      <c r="H121" s="69"/>
      <c r="I121" s="48"/>
      <c r="J121" s="73"/>
      <c r="K121" s="46"/>
      <c r="L121" s="47"/>
      <c r="M121" s="57"/>
    </row>
    <row r="122" spans="1:13" s="14" customFormat="1">
      <c r="A122" s="81"/>
      <c r="B122" s="3"/>
      <c r="C122" s="19"/>
      <c r="D122" s="69"/>
      <c r="E122" s="19"/>
      <c r="F122" s="69"/>
      <c r="G122" s="19"/>
      <c r="H122" s="69"/>
      <c r="I122" s="19"/>
      <c r="J122" s="71"/>
      <c r="K122" s="46"/>
      <c r="L122" s="47"/>
      <c r="M122" s="57"/>
    </row>
    <row r="123" spans="1:13" s="14" customFormat="1">
      <c r="A123" s="81"/>
      <c r="B123" s="3"/>
      <c r="C123" s="19"/>
      <c r="D123" s="69"/>
      <c r="E123" s="19"/>
      <c r="F123" s="69"/>
      <c r="G123" s="19"/>
      <c r="H123" s="69"/>
      <c r="I123" s="19"/>
      <c r="J123" s="71"/>
      <c r="K123" s="17"/>
      <c r="L123" s="16"/>
      <c r="M123" s="15"/>
    </row>
    <row r="124" spans="1:13" s="14" customFormat="1">
      <c r="A124" s="81"/>
      <c r="B124" s="3"/>
      <c r="C124" s="19"/>
      <c r="D124" s="69"/>
      <c r="E124" s="19"/>
      <c r="F124" s="69"/>
      <c r="G124" s="48"/>
      <c r="H124" s="70"/>
      <c r="I124" s="48"/>
      <c r="J124" s="73"/>
      <c r="K124" s="17"/>
      <c r="L124" s="16"/>
      <c r="M124" s="15"/>
    </row>
    <row r="125" spans="1:13" s="14" customFormat="1">
      <c r="A125" s="81"/>
      <c r="B125" s="3"/>
      <c r="C125" s="19"/>
      <c r="D125" s="69"/>
      <c r="E125" s="19"/>
      <c r="F125" s="69"/>
      <c r="G125" s="48"/>
      <c r="H125" s="70"/>
      <c r="I125" s="48"/>
      <c r="J125" s="73"/>
      <c r="K125" s="46"/>
      <c r="L125" s="47"/>
      <c r="M125" s="15"/>
    </row>
    <row r="126" spans="1:13" s="14" customFormat="1">
      <c r="A126" s="81"/>
      <c r="B126" s="3"/>
      <c r="C126" s="19"/>
      <c r="D126" s="69"/>
      <c r="E126" s="19"/>
      <c r="F126" s="69"/>
      <c r="G126" s="48"/>
      <c r="H126" s="70"/>
      <c r="I126" s="48"/>
      <c r="J126" s="73"/>
      <c r="K126" s="17"/>
      <c r="L126" s="16"/>
      <c r="M126" s="15"/>
    </row>
    <row r="127" spans="1:13" s="14" customFormat="1">
      <c r="A127" s="81"/>
      <c r="B127" s="3"/>
      <c r="C127" s="19"/>
      <c r="D127" s="69"/>
      <c r="E127" s="19"/>
      <c r="F127" s="69"/>
      <c r="G127" s="48"/>
      <c r="H127" s="70"/>
      <c r="I127" s="48"/>
      <c r="J127" s="73"/>
      <c r="K127" s="17"/>
      <c r="L127" s="16"/>
      <c r="M127" s="15"/>
    </row>
    <row r="128" spans="1:13" s="14" customFormat="1">
      <c r="A128" s="81"/>
      <c r="B128" s="3"/>
      <c r="C128" s="19"/>
      <c r="D128" s="69"/>
      <c r="E128" s="19"/>
      <c r="F128" s="69"/>
      <c r="G128" s="48"/>
      <c r="H128" s="70"/>
      <c r="I128" s="48"/>
      <c r="J128" s="73"/>
      <c r="K128" s="17"/>
      <c r="L128" s="16"/>
      <c r="M128" s="15"/>
    </row>
    <row r="129" spans="1:13" s="14" customFormat="1">
      <c r="A129" s="81"/>
      <c r="B129" s="3"/>
      <c r="C129" s="19"/>
      <c r="D129" s="69"/>
      <c r="E129" s="19"/>
      <c r="F129" s="69"/>
      <c r="G129" s="52"/>
      <c r="H129" s="73"/>
      <c r="I129" s="48"/>
      <c r="J129" s="73"/>
      <c r="K129" s="17"/>
      <c r="L129" s="16"/>
      <c r="M129" s="15"/>
    </row>
    <row r="130" spans="1:13" s="14" customFormat="1">
      <c r="A130" s="81"/>
      <c r="B130" s="3"/>
      <c r="C130" s="19"/>
      <c r="D130" s="71"/>
      <c r="E130" s="19"/>
      <c r="F130" s="69"/>
      <c r="G130" s="19"/>
      <c r="H130" s="69"/>
      <c r="I130" s="19"/>
      <c r="J130" s="71"/>
      <c r="K130" s="17"/>
      <c r="L130" s="16"/>
      <c r="M130" s="15"/>
    </row>
    <row r="131" spans="1:13" s="14" customFormat="1">
      <c r="A131" s="81"/>
      <c r="B131" s="3"/>
      <c r="C131" s="19"/>
      <c r="D131" s="71"/>
      <c r="E131" s="19"/>
      <c r="F131" s="69"/>
      <c r="G131" s="19"/>
      <c r="H131" s="69"/>
      <c r="I131" s="19"/>
      <c r="J131" s="71"/>
      <c r="K131" s="17"/>
      <c r="L131" s="16"/>
      <c r="M131" s="15"/>
    </row>
    <row r="132" spans="1:13" s="14" customFormat="1">
      <c r="A132" s="81"/>
      <c r="B132" s="3"/>
      <c r="C132" s="19"/>
      <c r="D132" s="71"/>
      <c r="E132" s="19"/>
      <c r="F132" s="69"/>
      <c r="G132" s="48"/>
      <c r="H132" s="70"/>
      <c r="I132" s="48"/>
      <c r="J132" s="73"/>
      <c r="K132" s="17"/>
      <c r="L132" s="16"/>
      <c r="M132" s="15"/>
    </row>
    <row r="133" spans="1:13" s="14" customFormat="1">
      <c r="A133" s="81"/>
      <c r="B133" s="3"/>
      <c r="C133" s="19"/>
      <c r="D133" s="71"/>
      <c r="E133" s="19"/>
      <c r="F133" s="69"/>
      <c r="G133" s="19"/>
      <c r="H133" s="69"/>
      <c r="I133" s="19"/>
      <c r="J133" s="71"/>
      <c r="K133" s="17"/>
      <c r="L133" s="16"/>
      <c r="M133" s="15"/>
    </row>
    <row r="134" spans="1:13" s="14" customFormat="1">
      <c r="A134" s="81"/>
      <c r="B134" s="3"/>
      <c r="C134" s="19"/>
      <c r="D134" s="71"/>
      <c r="E134" s="19"/>
      <c r="F134" s="69"/>
      <c r="G134" s="19"/>
      <c r="H134" s="69"/>
      <c r="I134" s="19"/>
      <c r="J134" s="71"/>
      <c r="K134" s="17"/>
      <c r="L134" s="16"/>
      <c r="M134" s="15"/>
    </row>
    <row r="135" spans="1:13" s="14" customFormat="1">
      <c r="A135" s="81"/>
      <c r="B135" s="3"/>
      <c r="C135" s="19"/>
      <c r="D135" s="71"/>
      <c r="E135" s="19"/>
      <c r="F135" s="69"/>
      <c r="G135" s="19"/>
      <c r="H135" s="69"/>
      <c r="I135" s="19"/>
      <c r="J135" s="71"/>
      <c r="K135" s="17"/>
      <c r="L135" s="16"/>
      <c r="M135" s="15"/>
    </row>
    <row r="136" spans="1:13" s="14" customFormat="1">
      <c r="A136" s="81"/>
      <c r="B136" s="3"/>
      <c r="C136" s="19"/>
      <c r="D136" s="71"/>
      <c r="E136" s="18"/>
      <c r="F136" s="71"/>
      <c r="G136" s="19"/>
      <c r="H136" s="69"/>
      <c r="I136" s="19"/>
      <c r="J136" s="71"/>
      <c r="K136" s="17"/>
      <c r="L136" s="16"/>
      <c r="M136" s="15"/>
    </row>
    <row r="137" spans="1:13" s="14" customFormat="1">
      <c r="A137" s="81"/>
      <c r="B137" s="3"/>
      <c r="C137" s="19"/>
      <c r="D137" s="71"/>
      <c r="E137" s="19"/>
      <c r="F137" s="69"/>
      <c r="G137" s="18"/>
      <c r="H137" s="69"/>
      <c r="I137" s="18"/>
      <c r="J137" s="71"/>
      <c r="K137" s="17"/>
      <c r="L137" s="16"/>
      <c r="M137" s="15"/>
    </row>
    <row r="138" spans="1:13" s="14" customFormat="1">
      <c r="A138" s="81"/>
      <c r="B138" s="3"/>
      <c r="C138" s="19"/>
      <c r="D138" s="71"/>
      <c r="E138" s="19"/>
      <c r="F138" s="69"/>
      <c r="G138" s="18"/>
      <c r="H138" s="69"/>
      <c r="I138" s="19"/>
      <c r="J138" s="71"/>
      <c r="K138" s="17"/>
      <c r="L138" s="16"/>
      <c r="M138" s="15"/>
    </row>
    <row r="139" spans="1:13" s="14" customFormat="1">
      <c r="A139" s="81"/>
      <c r="B139" s="3"/>
      <c r="C139" s="19"/>
      <c r="D139" s="71"/>
      <c r="E139" s="19"/>
      <c r="F139" s="69"/>
      <c r="G139" s="19"/>
      <c r="H139" s="69"/>
      <c r="I139" s="19"/>
      <c r="J139" s="71"/>
      <c r="K139" s="17"/>
      <c r="L139" s="16"/>
      <c r="M139" s="15"/>
    </row>
    <row r="140" spans="1:13" s="14" customFormat="1">
      <c r="A140" s="81"/>
      <c r="B140" s="3"/>
      <c r="C140" s="19"/>
      <c r="D140" s="71"/>
      <c r="E140" s="48"/>
      <c r="F140" s="70"/>
      <c r="G140" s="48"/>
      <c r="H140" s="70"/>
      <c r="I140" s="19"/>
      <c r="J140" s="71"/>
      <c r="K140" s="17"/>
      <c r="L140" s="16"/>
      <c r="M140" s="15"/>
    </row>
    <row r="141" spans="1:13" s="14" customFormat="1">
      <c r="A141" s="81"/>
      <c r="B141" s="3"/>
      <c r="C141" s="19"/>
      <c r="D141" s="71"/>
      <c r="E141" s="19"/>
      <c r="F141" s="69"/>
      <c r="G141" s="48"/>
      <c r="H141" s="70"/>
      <c r="I141" s="48"/>
      <c r="J141" s="73"/>
      <c r="K141" s="17"/>
      <c r="L141" s="16"/>
      <c r="M141" s="15"/>
    </row>
    <row r="142" spans="1:13" s="14" customFormat="1">
      <c r="A142" s="81"/>
      <c r="B142" s="3"/>
      <c r="C142" s="19"/>
      <c r="D142" s="71"/>
      <c r="E142" s="19"/>
      <c r="F142" s="69"/>
      <c r="G142" s="48"/>
      <c r="H142" s="70"/>
      <c r="I142" s="48"/>
      <c r="J142" s="73"/>
      <c r="K142" s="46"/>
      <c r="L142" s="47"/>
      <c r="M142" s="15"/>
    </row>
    <row r="143" spans="1:13" s="14" customFormat="1">
      <c r="A143" s="81"/>
      <c r="B143" s="3"/>
      <c r="C143" s="19"/>
      <c r="D143" s="71"/>
      <c r="E143" s="19"/>
      <c r="F143" s="69"/>
      <c r="G143" s="19"/>
      <c r="H143" s="69"/>
      <c r="I143" s="48"/>
      <c r="J143" s="73"/>
      <c r="K143" s="46"/>
      <c r="L143" s="47"/>
      <c r="M143" s="15"/>
    </row>
    <row r="144" spans="1:13" s="14" customFormat="1">
      <c r="A144" s="81"/>
      <c r="B144" s="3"/>
      <c r="C144" s="19"/>
      <c r="D144" s="71"/>
      <c r="E144" s="19"/>
      <c r="F144" s="69"/>
      <c r="G144" s="19"/>
      <c r="H144" s="69"/>
      <c r="I144" s="48"/>
      <c r="J144" s="73"/>
      <c r="K144" s="17"/>
      <c r="L144" s="16"/>
      <c r="M144" s="15"/>
    </row>
    <row r="145" spans="1:13" s="14" customFormat="1">
      <c r="A145" s="81"/>
      <c r="B145" s="3"/>
      <c r="C145" s="19"/>
      <c r="D145" s="71"/>
      <c r="E145" s="18"/>
      <c r="F145" s="69"/>
      <c r="G145" s="18"/>
      <c r="H145" s="69"/>
      <c r="I145" s="48"/>
      <c r="J145" s="73"/>
      <c r="K145" s="17"/>
      <c r="L145" s="16"/>
      <c r="M145" s="15"/>
    </row>
    <row r="146" spans="1:13" s="14" customFormat="1">
      <c r="A146" s="81"/>
      <c r="B146" s="3"/>
      <c r="C146" s="19"/>
      <c r="D146" s="71"/>
      <c r="E146" s="18"/>
      <c r="F146" s="69"/>
      <c r="G146" s="19"/>
      <c r="H146" s="69"/>
      <c r="I146" s="19"/>
      <c r="J146" s="71"/>
      <c r="K146" s="46"/>
      <c r="L146" s="47"/>
      <c r="M146" s="15"/>
    </row>
    <row r="147" spans="1:13" s="14" customFormat="1">
      <c r="A147" s="81"/>
      <c r="B147" s="3"/>
      <c r="C147" s="19"/>
      <c r="D147" s="71"/>
      <c r="E147" s="19"/>
      <c r="F147" s="69"/>
      <c r="G147" s="19"/>
      <c r="H147" s="69"/>
      <c r="I147" s="19"/>
      <c r="J147" s="71"/>
      <c r="K147" s="17"/>
      <c r="L147" s="16"/>
      <c r="M147" s="15"/>
    </row>
    <row r="148" spans="1:13" s="14" customFormat="1">
      <c r="A148" s="81"/>
      <c r="B148" s="3"/>
      <c r="C148" s="19"/>
      <c r="D148" s="71"/>
      <c r="E148" s="19"/>
      <c r="F148" s="69"/>
      <c r="G148" s="56"/>
      <c r="H148" s="72"/>
      <c r="I148" s="48"/>
      <c r="J148" s="73"/>
      <c r="K148" s="17"/>
      <c r="L148" s="16"/>
      <c r="M148" s="15"/>
    </row>
    <row r="149" spans="1:13" s="14" customFormat="1">
      <c r="A149" s="81"/>
      <c r="B149" s="3"/>
      <c r="C149" s="19"/>
      <c r="D149" s="71"/>
      <c r="E149" s="19"/>
      <c r="F149" s="69"/>
      <c r="G149" s="56"/>
      <c r="H149" s="72"/>
      <c r="I149" s="48"/>
      <c r="J149" s="73"/>
      <c r="K149" s="17"/>
      <c r="L149" s="16"/>
      <c r="M149" s="15"/>
    </row>
    <row r="150" spans="1:13" s="14" customFormat="1">
      <c r="A150" s="81"/>
      <c r="B150" s="3"/>
      <c r="C150" s="19"/>
      <c r="D150" s="74"/>
      <c r="E150" s="19"/>
      <c r="F150" s="69"/>
      <c r="G150" s="48"/>
      <c r="H150" s="70"/>
      <c r="I150" s="48"/>
      <c r="J150" s="73"/>
      <c r="K150" s="17"/>
      <c r="L150" s="16"/>
      <c r="M150" s="15"/>
    </row>
    <row r="151" spans="1:13" s="14" customFormat="1">
      <c r="A151" s="81"/>
      <c r="B151" s="3"/>
      <c r="C151" s="19"/>
      <c r="D151" s="71"/>
      <c r="E151" s="19"/>
      <c r="F151" s="69"/>
      <c r="G151" s="56"/>
      <c r="H151" s="72"/>
      <c r="I151" s="56"/>
      <c r="J151" s="78"/>
      <c r="K151" s="17"/>
      <c r="L151" s="16"/>
      <c r="M151" s="15"/>
    </row>
    <row r="152" spans="1:13" s="14" customFormat="1">
      <c r="A152" s="81"/>
      <c r="B152" s="3"/>
      <c r="C152" s="19"/>
      <c r="D152" s="71"/>
      <c r="E152" s="19"/>
      <c r="F152" s="69"/>
      <c r="G152" s="48"/>
      <c r="H152" s="70"/>
      <c r="I152" s="48"/>
      <c r="J152" s="73"/>
      <c r="K152" s="17"/>
      <c r="L152" s="16"/>
      <c r="M152" s="15"/>
    </row>
    <row r="153" spans="1:13" s="14" customFormat="1">
      <c r="A153" s="81"/>
      <c r="B153" s="3"/>
      <c r="C153" s="19"/>
      <c r="D153" s="71"/>
      <c r="E153" s="19"/>
      <c r="F153" s="69"/>
      <c r="G153" s="48"/>
      <c r="H153" s="70"/>
      <c r="I153" s="48"/>
      <c r="J153" s="73"/>
      <c r="K153" s="17"/>
      <c r="L153" s="16"/>
      <c r="M153" s="15"/>
    </row>
    <row r="154" spans="1:13" s="14" customFormat="1">
      <c r="A154" s="81"/>
      <c r="B154" s="3"/>
      <c r="C154" s="19"/>
      <c r="D154" s="71"/>
      <c r="E154" s="19"/>
      <c r="F154" s="69"/>
      <c r="G154" s="48"/>
      <c r="H154" s="70"/>
      <c r="I154" s="48"/>
      <c r="J154" s="73"/>
      <c r="K154" s="17"/>
      <c r="L154" s="16"/>
      <c r="M154" s="15"/>
    </row>
    <row r="155" spans="1:13" s="14" customFormat="1">
      <c r="A155" s="81"/>
      <c r="B155" s="3"/>
      <c r="C155" s="19"/>
      <c r="D155" s="69"/>
      <c r="E155" s="18"/>
      <c r="F155" s="69"/>
      <c r="G155" s="48"/>
      <c r="H155" s="70"/>
      <c r="I155" s="48"/>
      <c r="J155" s="73"/>
      <c r="K155" s="17"/>
      <c r="L155" s="16"/>
      <c r="M155" s="15"/>
    </row>
    <row r="156" spans="1:13" s="14" customFormat="1">
      <c r="A156" s="81"/>
      <c r="B156" s="3"/>
      <c r="C156" s="19"/>
      <c r="D156" s="69"/>
      <c r="E156" s="18"/>
      <c r="F156" s="69"/>
      <c r="G156" s="48"/>
      <c r="H156" s="70"/>
      <c r="I156" s="48"/>
      <c r="J156" s="73"/>
      <c r="K156" s="17"/>
      <c r="L156" s="16"/>
      <c r="M156" s="15"/>
    </row>
    <row r="157" spans="1:13" s="14" customFormat="1">
      <c r="A157" s="81"/>
      <c r="B157" s="3"/>
      <c r="C157" s="19"/>
      <c r="D157" s="69"/>
      <c r="E157" s="18"/>
      <c r="F157" s="69"/>
      <c r="G157" s="52"/>
      <c r="H157" s="73"/>
      <c r="I157" s="48"/>
      <c r="J157" s="73"/>
      <c r="K157" s="17"/>
      <c r="L157" s="16"/>
      <c r="M157" s="15"/>
    </row>
    <row r="158" spans="1:13" s="14" customFormat="1">
      <c r="A158" s="81"/>
      <c r="B158" s="3"/>
      <c r="C158" s="19"/>
      <c r="D158" s="69"/>
      <c r="E158" s="18"/>
      <c r="F158" s="69"/>
      <c r="G158" s="56"/>
      <c r="H158" s="72"/>
      <c r="I158" s="48"/>
      <c r="J158" s="73"/>
      <c r="K158" s="17"/>
      <c r="L158" s="16"/>
      <c r="M158" s="15"/>
    </row>
    <row r="159" spans="1:13" s="14" customFormat="1">
      <c r="A159" s="81"/>
      <c r="B159" s="3"/>
      <c r="C159" s="19"/>
      <c r="D159" s="69"/>
      <c r="E159" s="18"/>
      <c r="F159" s="69"/>
      <c r="G159" s="56"/>
      <c r="H159" s="72"/>
      <c r="I159" s="48"/>
      <c r="J159" s="73"/>
      <c r="K159" s="17"/>
      <c r="L159" s="16"/>
      <c r="M159" s="15"/>
    </row>
    <row r="160" spans="1:13" s="14" customFormat="1">
      <c r="A160" s="81"/>
      <c r="B160" s="3"/>
      <c r="C160" s="19"/>
      <c r="D160" s="69"/>
      <c r="E160" s="18"/>
      <c r="F160" s="69"/>
      <c r="G160" s="56"/>
      <c r="H160" s="72"/>
      <c r="I160" s="56"/>
      <c r="J160" s="78"/>
      <c r="K160" s="17"/>
      <c r="L160" s="16"/>
      <c r="M160" s="15"/>
    </row>
    <row r="161" spans="1:13" s="14" customFormat="1">
      <c r="A161" s="81"/>
      <c r="B161" s="3"/>
      <c r="C161" s="19"/>
      <c r="D161" s="69"/>
      <c r="E161" s="18"/>
      <c r="F161" s="69"/>
      <c r="G161" s="56"/>
      <c r="H161" s="72"/>
      <c r="I161" s="56"/>
      <c r="J161" s="78"/>
      <c r="K161" s="17"/>
      <c r="L161" s="16"/>
      <c r="M161" s="15"/>
    </row>
    <row r="162" spans="1:13" s="14" customFormat="1">
      <c r="A162" s="81"/>
      <c r="B162" s="3"/>
      <c r="C162" s="19"/>
      <c r="D162" s="69"/>
      <c r="E162" s="18"/>
      <c r="F162" s="69"/>
      <c r="G162" s="48"/>
      <c r="H162" s="70"/>
      <c r="I162" s="48"/>
      <c r="J162" s="73"/>
      <c r="K162" s="17"/>
      <c r="L162" s="16"/>
      <c r="M162" s="15"/>
    </row>
    <row r="163" spans="1:13" s="14" customFormat="1">
      <c r="A163" s="81"/>
      <c r="B163" s="3"/>
      <c r="C163" s="19"/>
      <c r="D163" s="69"/>
      <c r="E163" s="18"/>
      <c r="F163" s="69"/>
      <c r="G163" s="48"/>
      <c r="H163" s="70"/>
      <c r="I163" s="48"/>
      <c r="J163" s="73"/>
      <c r="K163" s="17"/>
      <c r="L163" s="16"/>
      <c r="M163" s="15"/>
    </row>
    <row r="164" spans="1:13" s="14" customFormat="1">
      <c r="A164" s="81"/>
      <c r="B164" s="3"/>
      <c r="C164" s="19"/>
      <c r="D164" s="69"/>
      <c r="E164" s="18"/>
      <c r="F164" s="69"/>
      <c r="G164" s="56"/>
      <c r="H164" s="72"/>
      <c r="I164" s="56"/>
      <c r="J164" s="78"/>
      <c r="K164" s="17"/>
      <c r="L164" s="16"/>
      <c r="M164" s="15"/>
    </row>
    <row r="165" spans="1:13" s="14" customFormat="1">
      <c r="A165" s="81"/>
      <c r="B165" s="3"/>
      <c r="C165" s="19"/>
      <c r="D165" s="69"/>
      <c r="E165" s="18"/>
      <c r="F165" s="69"/>
      <c r="G165" s="56"/>
      <c r="H165" s="72"/>
      <c r="I165" s="56"/>
      <c r="J165" s="78"/>
      <c r="K165" s="17"/>
      <c r="L165" s="16"/>
      <c r="M165" s="15"/>
    </row>
    <row r="166" spans="1:13" s="14" customFormat="1">
      <c r="A166" s="81"/>
      <c r="B166" s="3"/>
      <c r="C166" s="19"/>
      <c r="D166" s="69"/>
      <c r="E166" s="18"/>
      <c r="F166" s="69"/>
      <c r="G166" s="56"/>
      <c r="H166" s="72"/>
      <c r="I166" s="56"/>
      <c r="J166" s="78"/>
      <c r="K166" s="17"/>
      <c r="L166" s="16"/>
      <c r="M166" s="15"/>
    </row>
    <row r="167" spans="1:13" s="14" customFormat="1">
      <c r="A167" s="81"/>
      <c r="B167" s="3"/>
      <c r="C167" s="19"/>
      <c r="D167" s="69"/>
      <c r="E167" s="18"/>
      <c r="F167" s="69"/>
      <c r="G167" s="58"/>
      <c r="H167" s="72"/>
      <c r="I167" s="58"/>
      <c r="J167" s="78"/>
      <c r="K167" s="17"/>
      <c r="L167" s="16"/>
      <c r="M167" s="15"/>
    </row>
    <row r="168" spans="1:13" s="14" customFormat="1">
      <c r="A168" s="81"/>
      <c r="B168" s="3"/>
      <c r="C168" s="19"/>
      <c r="D168" s="69"/>
      <c r="E168" s="18"/>
      <c r="F168" s="69"/>
      <c r="G168" s="19"/>
      <c r="H168" s="69"/>
      <c r="I168" s="19"/>
      <c r="J168" s="71"/>
      <c r="K168" s="17"/>
      <c r="L168" s="16"/>
      <c r="M168" s="15"/>
    </row>
    <row r="169" spans="1:13" s="14" customFormat="1">
      <c r="A169" s="81"/>
      <c r="B169" s="3"/>
      <c r="C169" s="19"/>
      <c r="D169" s="69"/>
      <c r="E169" s="18"/>
      <c r="F169" s="69"/>
      <c r="G169" s="18"/>
      <c r="H169" s="69"/>
      <c r="I169" s="19"/>
      <c r="J169" s="71"/>
      <c r="K169" s="17"/>
      <c r="L169" s="16"/>
      <c r="M169" s="15"/>
    </row>
    <row r="170" spans="1:13" s="14" customFormat="1">
      <c r="A170" s="81"/>
      <c r="B170" s="3"/>
      <c r="C170" s="19"/>
      <c r="D170" s="69"/>
      <c r="E170" s="18"/>
      <c r="F170" s="69"/>
      <c r="G170" s="48"/>
      <c r="H170" s="70"/>
      <c r="I170" s="48"/>
      <c r="J170" s="73"/>
      <c r="K170" s="17"/>
      <c r="L170" s="16"/>
      <c r="M170" s="15"/>
    </row>
    <row r="171" spans="1:13" s="14" customFormat="1">
      <c r="A171" s="81"/>
      <c r="B171" s="3"/>
      <c r="C171" s="18"/>
      <c r="D171" s="69"/>
      <c r="E171" s="18"/>
      <c r="F171" s="69"/>
      <c r="G171" s="48"/>
      <c r="H171" s="70"/>
      <c r="I171" s="48"/>
      <c r="J171" s="73"/>
      <c r="K171" s="17"/>
      <c r="L171" s="16"/>
      <c r="M171" s="15"/>
    </row>
    <row r="172" spans="1:13" s="14" customFormat="1">
      <c r="A172" s="81"/>
      <c r="B172" s="3"/>
      <c r="C172" s="18"/>
      <c r="D172" s="69"/>
      <c r="E172" s="18"/>
      <c r="F172" s="69"/>
      <c r="G172" s="19"/>
      <c r="H172" s="69"/>
      <c r="I172" s="48"/>
      <c r="J172" s="73"/>
      <c r="K172" s="17"/>
      <c r="L172" s="16"/>
      <c r="M172" s="15"/>
    </row>
    <row r="173" spans="1:13" s="14" customFormat="1">
      <c r="A173" s="81"/>
      <c r="B173" s="3"/>
      <c r="C173" s="18"/>
      <c r="D173" s="69"/>
      <c r="E173" s="18"/>
      <c r="F173" s="69"/>
      <c r="G173" s="19"/>
      <c r="H173" s="69"/>
      <c r="I173" s="48"/>
      <c r="J173" s="73"/>
      <c r="K173" s="49"/>
      <c r="L173" s="50"/>
      <c r="M173" s="51"/>
    </row>
    <row r="174" spans="1:13" s="14" customFormat="1">
      <c r="A174" s="81"/>
      <c r="B174" s="3"/>
      <c r="C174" s="18"/>
      <c r="D174" s="69"/>
      <c r="E174" s="18"/>
      <c r="F174" s="69"/>
      <c r="G174" s="19"/>
      <c r="H174" s="69"/>
      <c r="I174" s="19"/>
      <c r="J174" s="71"/>
      <c r="K174" s="17"/>
      <c r="L174" s="16"/>
      <c r="M174" s="15"/>
    </row>
    <row r="175" spans="1:13" s="14" customFormat="1">
      <c r="A175" s="81"/>
      <c r="B175" s="3"/>
      <c r="C175" s="18"/>
      <c r="D175" s="69"/>
      <c r="E175" s="18"/>
      <c r="F175" s="69"/>
      <c r="G175" s="19"/>
      <c r="H175" s="69"/>
      <c r="I175" s="19"/>
      <c r="J175" s="71"/>
      <c r="K175" s="17"/>
      <c r="L175" s="16"/>
      <c r="M175" s="15"/>
    </row>
    <row r="176" spans="1:13" s="14" customFormat="1">
      <c r="A176" s="81"/>
      <c r="B176" s="3"/>
      <c r="C176" s="18"/>
      <c r="D176" s="69"/>
      <c r="E176" s="18"/>
      <c r="F176" s="69"/>
      <c r="G176" s="48"/>
      <c r="H176" s="70"/>
      <c r="I176" s="48"/>
      <c r="J176" s="73"/>
      <c r="K176" s="17"/>
      <c r="L176" s="16"/>
      <c r="M176" s="15"/>
    </row>
    <row r="177" spans="1:13" s="14" customFormat="1">
      <c r="A177" s="81"/>
      <c r="B177" s="3"/>
      <c r="C177" s="18"/>
      <c r="D177" s="69"/>
      <c r="E177" s="18"/>
      <c r="F177" s="69"/>
      <c r="G177" s="48"/>
      <c r="H177" s="70"/>
      <c r="I177" s="48"/>
      <c r="J177" s="73"/>
      <c r="K177" s="17"/>
      <c r="L177" s="16"/>
      <c r="M177" s="15"/>
    </row>
    <row r="178" spans="1:13" s="14" customFormat="1">
      <c r="A178" s="81"/>
      <c r="B178" s="3"/>
      <c r="C178" s="18"/>
      <c r="D178" s="69"/>
      <c r="E178" s="18"/>
      <c r="F178" s="69"/>
      <c r="G178" s="48"/>
      <c r="H178" s="70"/>
      <c r="I178" s="48"/>
      <c r="J178" s="73"/>
      <c r="K178" s="17"/>
      <c r="L178" s="16"/>
      <c r="M178" s="15"/>
    </row>
    <row r="179" spans="1:13" s="14" customFormat="1">
      <c r="A179" s="81"/>
      <c r="B179" s="3"/>
      <c r="C179" s="18"/>
      <c r="D179" s="69"/>
      <c r="E179" s="18"/>
      <c r="F179" s="69"/>
      <c r="G179" s="48"/>
      <c r="H179" s="70"/>
      <c r="I179" s="48"/>
      <c r="J179" s="73"/>
      <c r="K179" s="46"/>
      <c r="L179" s="53"/>
      <c r="M179" s="54"/>
    </row>
    <row r="180" spans="1:13" s="14" customFormat="1">
      <c r="A180" s="81"/>
      <c r="B180" s="3"/>
      <c r="C180" s="18"/>
      <c r="D180" s="69"/>
      <c r="E180" s="18"/>
      <c r="F180" s="69"/>
      <c r="G180" s="48"/>
      <c r="H180" s="70"/>
      <c r="I180" s="48"/>
      <c r="J180" s="73"/>
      <c r="K180" s="17"/>
      <c r="L180" s="16"/>
      <c r="M180" s="15"/>
    </row>
    <row r="181" spans="1:13" s="14" customFormat="1">
      <c r="A181" s="81"/>
      <c r="B181" s="3"/>
      <c r="C181" s="18"/>
      <c r="D181" s="69"/>
      <c r="E181" s="18"/>
      <c r="F181" s="69"/>
      <c r="G181" s="52"/>
      <c r="H181" s="73"/>
      <c r="I181" s="48"/>
      <c r="J181" s="73"/>
      <c r="K181" s="17"/>
      <c r="L181" s="16"/>
      <c r="M181" s="15"/>
    </row>
    <row r="182" spans="1:13" s="14" customFormat="1">
      <c r="A182" s="81"/>
      <c r="B182" s="3"/>
      <c r="C182" s="18"/>
      <c r="D182" s="69"/>
      <c r="E182" s="18"/>
      <c r="F182" s="69"/>
      <c r="G182" s="19"/>
      <c r="H182" s="69"/>
      <c r="I182" s="19"/>
      <c r="J182" s="71"/>
      <c r="K182" s="17"/>
      <c r="L182" s="16"/>
      <c r="M182" s="15"/>
    </row>
    <row r="183" spans="1:13" s="14" customFormat="1">
      <c r="A183" s="81"/>
      <c r="B183" s="3"/>
      <c r="C183" s="18"/>
      <c r="D183" s="69"/>
      <c r="E183" s="18"/>
      <c r="F183" s="69"/>
      <c r="G183" s="19"/>
      <c r="H183" s="69"/>
      <c r="I183" s="19"/>
      <c r="J183" s="71"/>
      <c r="K183" s="17"/>
      <c r="L183" s="16"/>
      <c r="M183" s="15"/>
    </row>
    <row r="184" spans="1:13" s="14" customFormat="1">
      <c r="A184" s="81"/>
      <c r="B184" s="3"/>
      <c r="C184" s="18"/>
      <c r="D184" s="69"/>
      <c r="E184" s="18"/>
      <c r="F184" s="69"/>
      <c r="G184" s="48"/>
      <c r="H184" s="70"/>
      <c r="I184" s="48"/>
      <c r="J184" s="73"/>
      <c r="K184" s="17"/>
      <c r="L184" s="16"/>
      <c r="M184" s="15"/>
    </row>
    <row r="185" spans="1:13" s="14" customFormat="1">
      <c r="A185" s="81"/>
      <c r="B185" s="3"/>
      <c r="C185" s="18"/>
      <c r="D185" s="69"/>
      <c r="E185" s="18"/>
      <c r="F185" s="69"/>
      <c r="G185" s="19"/>
      <c r="H185" s="69"/>
      <c r="I185" s="19"/>
      <c r="J185" s="71"/>
      <c r="K185" s="17"/>
      <c r="L185" s="16"/>
      <c r="M185" s="15"/>
    </row>
    <row r="186" spans="1:13" s="14" customFormat="1">
      <c r="A186" s="81"/>
      <c r="B186" s="3"/>
      <c r="C186" s="18"/>
      <c r="D186" s="69"/>
      <c r="E186" s="18"/>
      <c r="F186" s="69"/>
      <c r="G186" s="19"/>
      <c r="H186" s="69"/>
      <c r="I186" s="19"/>
      <c r="J186" s="71"/>
      <c r="K186" s="17"/>
      <c r="L186" s="16"/>
      <c r="M186" s="15"/>
    </row>
    <row r="187" spans="1:13" s="14" customFormat="1">
      <c r="A187" s="81"/>
      <c r="B187" s="3"/>
      <c r="C187" s="18"/>
      <c r="D187" s="69"/>
      <c r="E187" s="18"/>
      <c r="F187" s="69"/>
      <c r="G187" s="19"/>
      <c r="H187" s="69"/>
      <c r="I187" s="19"/>
      <c r="J187" s="71"/>
      <c r="K187" s="17"/>
      <c r="L187" s="16"/>
      <c r="M187" s="15"/>
    </row>
    <row r="188" spans="1:13" s="14" customFormat="1">
      <c r="A188" s="81"/>
      <c r="B188" s="3"/>
      <c r="C188" s="18"/>
      <c r="D188" s="69"/>
      <c r="E188" s="18"/>
      <c r="F188" s="69"/>
      <c r="G188" s="19"/>
      <c r="H188" s="69"/>
      <c r="I188" s="19"/>
      <c r="J188" s="71"/>
      <c r="K188" s="17"/>
      <c r="L188" s="16"/>
      <c r="M188" s="15"/>
    </row>
    <row r="189" spans="1:13" s="14" customFormat="1">
      <c r="A189" s="81"/>
      <c r="B189" s="3"/>
      <c r="C189" s="18"/>
      <c r="D189" s="69"/>
      <c r="E189" s="18"/>
      <c r="F189" s="69"/>
      <c r="G189" s="18"/>
      <c r="H189" s="69"/>
      <c r="I189" s="18"/>
      <c r="J189" s="71"/>
      <c r="K189" s="17"/>
      <c r="L189" s="16"/>
      <c r="M189" s="15"/>
    </row>
    <row r="190" spans="1:13" s="14" customFormat="1">
      <c r="A190" s="81"/>
      <c r="B190" s="3"/>
      <c r="C190" s="18"/>
      <c r="D190" s="69"/>
      <c r="E190" s="18"/>
      <c r="F190" s="69"/>
      <c r="G190" s="18"/>
      <c r="H190" s="69"/>
      <c r="I190" s="19"/>
      <c r="J190" s="71"/>
      <c r="K190" s="17"/>
      <c r="L190" s="16"/>
      <c r="M190" s="15"/>
    </row>
    <row r="191" spans="1:13" s="14" customFormat="1">
      <c r="A191" s="81"/>
      <c r="B191" s="3"/>
      <c r="C191" s="18"/>
      <c r="D191" s="69"/>
      <c r="E191" s="18"/>
      <c r="F191" s="69"/>
      <c r="G191" s="19"/>
      <c r="H191" s="69"/>
      <c r="I191" s="19"/>
      <c r="J191" s="71"/>
      <c r="K191" s="17"/>
      <c r="L191" s="16"/>
      <c r="M191" s="15"/>
    </row>
    <row r="192" spans="1:13" s="14" customFormat="1">
      <c r="A192" s="81"/>
      <c r="B192" s="3"/>
      <c r="C192" s="18"/>
      <c r="D192" s="69"/>
      <c r="E192" s="18"/>
      <c r="F192" s="69"/>
      <c r="G192" s="19"/>
      <c r="H192" s="69"/>
      <c r="I192" s="19"/>
      <c r="J192" s="71"/>
      <c r="K192" s="46"/>
      <c r="L192" s="53"/>
      <c r="M192" s="54"/>
    </row>
    <row r="193" spans="1:13" s="14" customFormat="1">
      <c r="A193" s="81"/>
      <c r="B193" s="3"/>
      <c r="C193" s="18"/>
      <c r="D193" s="69"/>
      <c r="E193" s="18"/>
      <c r="F193" s="69"/>
      <c r="G193" s="19"/>
      <c r="H193" s="69"/>
      <c r="I193" s="19"/>
      <c r="J193" s="71"/>
      <c r="K193" s="17"/>
      <c r="L193" s="16"/>
      <c r="M193" s="15"/>
    </row>
    <row r="194" spans="1:13" s="14" customFormat="1">
      <c r="A194" s="81"/>
      <c r="B194" s="3"/>
      <c r="C194" s="18"/>
      <c r="D194" s="69"/>
      <c r="E194" s="18"/>
      <c r="F194" s="69"/>
      <c r="G194" s="18"/>
      <c r="H194" s="69"/>
      <c r="I194" s="18"/>
      <c r="J194" s="71"/>
      <c r="K194" s="17"/>
      <c r="L194" s="16"/>
      <c r="M194" s="15"/>
    </row>
    <row r="195" spans="1:13" s="14" customFormat="1">
      <c r="A195" s="81"/>
      <c r="B195" s="3"/>
      <c r="C195" s="18"/>
      <c r="D195" s="69"/>
      <c r="E195" s="18"/>
      <c r="F195" s="69"/>
      <c r="G195" s="19"/>
      <c r="H195" s="69"/>
      <c r="I195" s="19"/>
      <c r="J195" s="71"/>
      <c r="K195" s="46"/>
      <c r="L195" s="53"/>
      <c r="M195" s="54"/>
    </row>
    <row r="196" spans="1:13" s="14" customFormat="1">
      <c r="A196" s="81"/>
      <c r="B196" s="3"/>
      <c r="C196" s="18"/>
      <c r="D196" s="69"/>
      <c r="E196" s="18"/>
      <c r="F196" s="69"/>
      <c r="G196" s="18"/>
      <c r="H196" s="69"/>
      <c r="I196" s="18"/>
      <c r="J196" s="71"/>
      <c r="K196" s="17"/>
      <c r="L196" s="16"/>
      <c r="M196" s="15"/>
    </row>
    <row r="197" spans="1:13" s="14" customFormat="1">
      <c r="A197" s="81"/>
      <c r="B197" s="3"/>
      <c r="C197" s="18"/>
      <c r="D197" s="69"/>
      <c r="E197" s="18"/>
      <c r="F197" s="69"/>
      <c r="G197" s="18"/>
      <c r="H197" s="69"/>
      <c r="I197" s="19"/>
      <c r="J197" s="71"/>
      <c r="K197" s="17"/>
      <c r="L197" s="16"/>
      <c r="M197" s="15"/>
    </row>
    <row r="198" spans="1:13" s="14" customFormat="1">
      <c r="A198" s="81"/>
      <c r="B198" s="3"/>
      <c r="C198" s="18"/>
      <c r="D198" s="71"/>
      <c r="E198" s="18"/>
      <c r="F198" s="71"/>
      <c r="G198" s="18"/>
      <c r="H198" s="71"/>
      <c r="I198" s="19"/>
      <c r="J198" s="71"/>
      <c r="K198" s="17"/>
      <c r="L198" s="16"/>
      <c r="M198" s="15"/>
    </row>
    <row r="199" spans="1:13" s="14" customFormat="1">
      <c r="A199" s="81"/>
      <c r="B199" s="3"/>
      <c r="C199" s="18"/>
      <c r="D199" s="71"/>
      <c r="E199" s="18"/>
      <c r="F199" s="71"/>
      <c r="G199" s="19"/>
      <c r="H199" s="69"/>
      <c r="I199" s="19"/>
      <c r="J199" s="71"/>
      <c r="K199" s="17"/>
      <c r="L199" s="16"/>
      <c r="M199" s="15"/>
    </row>
    <row r="200" spans="1:13" s="14" customFormat="1">
      <c r="A200" s="81"/>
      <c r="B200" s="3"/>
      <c r="C200" s="18"/>
      <c r="D200" s="71"/>
      <c r="E200" s="18"/>
      <c r="F200" s="71"/>
      <c r="G200" s="18"/>
      <c r="H200" s="71"/>
      <c r="I200" s="18"/>
      <c r="J200" s="71"/>
      <c r="K200" s="17"/>
      <c r="L200" s="16"/>
      <c r="M200" s="15"/>
    </row>
    <row r="201" spans="1:13" s="14" customFormat="1">
      <c r="A201" s="81"/>
      <c r="B201" s="3"/>
      <c r="C201" s="18"/>
      <c r="D201" s="71"/>
      <c r="E201" s="18"/>
      <c r="F201" s="71"/>
      <c r="G201" s="19"/>
      <c r="H201" s="69"/>
      <c r="I201" s="19"/>
      <c r="J201" s="71"/>
      <c r="K201" s="17"/>
      <c r="L201" s="16"/>
      <c r="M201" s="15"/>
    </row>
    <row r="202" spans="1:13" s="14" customFormat="1">
      <c r="A202" s="81"/>
      <c r="B202" s="3"/>
      <c r="C202" s="18"/>
      <c r="D202" s="71"/>
      <c r="E202" s="18"/>
      <c r="F202" s="71"/>
      <c r="G202" s="19"/>
      <c r="H202" s="69"/>
      <c r="I202" s="19"/>
      <c r="J202" s="71"/>
      <c r="K202" s="17"/>
      <c r="L202" s="16"/>
      <c r="M202" s="15"/>
    </row>
    <row r="203" spans="1:13" s="14" customFormat="1">
      <c r="A203" s="81"/>
      <c r="B203" s="3"/>
      <c r="C203" s="18"/>
      <c r="D203" s="71"/>
      <c r="E203" s="18"/>
      <c r="F203" s="71"/>
      <c r="G203" s="18"/>
      <c r="H203" s="71"/>
      <c r="I203" s="18"/>
      <c r="J203" s="71"/>
      <c r="K203" s="17"/>
      <c r="L203" s="16"/>
      <c r="M203" s="15"/>
    </row>
    <row r="204" spans="1:13" s="14" customFormat="1">
      <c r="A204" s="81"/>
      <c r="B204" s="3"/>
      <c r="C204" s="18"/>
      <c r="D204" s="71"/>
      <c r="E204" s="18"/>
      <c r="F204" s="71"/>
      <c r="G204" s="18"/>
      <c r="H204" s="71"/>
      <c r="I204" s="18"/>
      <c r="J204" s="71"/>
      <c r="K204" s="46"/>
      <c r="L204" s="53"/>
      <c r="M204" s="54"/>
    </row>
    <row r="205" spans="1:13" s="14" customFormat="1">
      <c r="A205" s="81"/>
      <c r="B205" s="3"/>
      <c r="C205" s="18"/>
      <c r="D205" s="71"/>
      <c r="E205" s="18"/>
      <c r="F205" s="71"/>
      <c r="G205" s="18"/>
      <c r="H205" s="71"/>
      <c r="I205" s="18"/>
      <c r="J205" s="71"/>
      <c r="K205" s="17"/>
      <c r="L205" s="16"/>
      <c r="M205" s="15"/>
    </row>
    <row r="206" spans="1:13" s="14" customFormat="1">
      <c r="A206" s="81"/>
      <c r="B206" s="3"/>
      <c r="C206" s="18"/>
      <c r="D206" s="71"/>
      <c r="E206" s="18"/>
      <c r="F206" s="71"/>
      <c r="G206" s="19"/>
      <c r="H206" s="69"/>
      <c r="I206" s="19"/>
      <c r="J206" s="71"/>
      <c r="K206" s="17"/>
      <c r="L206" s="16"/>
      <c r="M206" s="15"/>
    </row>
    <row r="207" spans="1:13" s="14" customFormat="1">
      <c r="A207" s="81"/>
      <c r="B207" s="3"/>
      <c r="C207" s="18"/>
      <c r="D207" s="71"/>
      <c r="E207" s="18"/>
      <c r="F207" s="71"/>
      <c r="G207" s="18"/>
      <c r="H207" s="71"/>
      <c r="I207" s="19"/>
      <c r="J207" s="71"/>
      <c r="K207" s="17"/>
      <c r="L207" s="16"/>
      <c r="M207" s="15"/>
    </row>
    <row r="208" spans="1:13" s="14" customFormat="1">
      <c r="A208" s="81"/>
      <c r="B208" s="3"/>
      <c r="C208" s="18"/>
      <c r="D208" s="71"/>
      <c r="E208" s="18"/>
      <c r="F208" s="71"/>
      <c r="G208" s="18"/>
      <c r="H208" s="71"/>
      <c r="I208" s="19"/>
      <c r="J208" s="71"/>
      <c r="K208" s="17"/>
      <c r="L208" s="16"/>
      <c r="M208" s="15"/>
    </row>
    <row r="209" spans="1:13" s="14" customFormat="1">
      <c r="A209" s="81"/>
      <c r="B209" s="3"/>
      <c r="C209" s="18"/>
      <c r="D209" s="69"/>
      <c r="E209" s="18"/>
      <c r="F209" s="71"/>
      <c r="G209" s="18"/>
      <c r="H209" s="71"/>
      <c r="I209" s="19"/>
      <c r="J209" s="71"/>
      <c r="K209" s="46"/>
      <c r="L209" s="53"/>
      <c r="M209" s="54"/>
    </row>
    <row r="210" spans="1:13" s="14" customFormat="1">
      <c r="A210" s="81"/>
      <c r="B210" s="3"/>
      <c r="C210" s="18"/>
      <c r="D210" s="69"/>
      <c r="E210" s="18"/>
      <c r="F210" s="71"/>
      <c r="G210" s="18"/>
      <c r="H210" s="71"/>
      <c r="I210" s="19"/>
      <c r="J210" s="71"/>
      <c r="K210" s="17"/>
      <c r="L210" s="16"/>
      <c r="M210" s="15"/>
    </row>
    <row r="211" spans="1:13" s="14" customFormat="1">
      <c r="A211" s="81"/>
      <c r="B211" s="3"/>
      <c r="C211" s="18"/>
      <c r="D211" s="69"/>
      <c r="E211" s="18"/>
      <c r="F211" s="71"/>
      <c r="G211" s="19"/>
      <c r="H211" s="69"/>
      <c r="I211" s="19"/>
      <c r="J211" s="71"/>
      <c r="K211" s="17"/>
      <c r="L211" s="16"/>
      <c r="M211" s="15"/>
    </row>
    <row r="212" spans="1:13" s="14" customFormat="1">
      <c r="A212" s="81"/>
      <c r="B212" s="3"/>
      <c r="C212" s="18"/>
      <c r="D212" s="71"/>
      <c r="E212" s="18"/>
      <c r="F212" s="71"/>
      <c r="G212" s="19"/>
      <c r="H212" s="69"/>
      <c r="I212" s="19"/>
      <c r="J212" s="71"/>
      <c r="K212" s="17"/>
      <c r="L212" s="16"/>
      <c r="M212" s="15"/>
    </row>
    <row r="213" spans="1:13" s="14" customFormat="1">
      <c r="A213" s="81"/>
      <c r="B213" s="3"/>
      <c r="C213" s="18"/>
      <c r="D213" s="69"/>
      <c r="E213" s="18"/>
      <c r="F213" s="71"/>
      <c r="G213" s="19"/>
      <c r="H213" s="69"/>
      <c r="I213" s="19"/>
      <c r="J213" s="71"/>
      <c r="K213" s="17"/>
      <c r="L213" s="16"/>
      <c r="M213" s="15"/>
    </row>
    <row r="214" spans="1:13" s="14" customFormat="1">
      <c r="A214" s="81"/>
      <c r="B214" s="3"/>
      <c r="C214" s="18"/>
      <c r="D214" s="69"/>
      <c r="E214" s="18"/>
      <c r="F214" s="69"/>
      <c r="G214" s="19"/>
      <c r="H214" s="69"/>
      <c r="I214" s="19"/>
      <c r="J214" s="71"/>
      <c r="K214" s="46"/>
      <c r="L214" s="53"/>
      <c r="M214" s="54"/>
    </row>
    <row r="215" spans="1:13" s="14" customFormat="1">
      <c r="A215" s="81"/>
      <c r="B215" s="3"/>
      <c r="C215" s="18"/>
      <c r="D215" s="69"/>
      <c r="E215" s="18"/>
      <c r="F215" s="69"/>
      <c r="G215" s="18"/>
      <c r="H215" s="69"/>
      <c r="I215" s="18"/>
      <c r="J215" s="71"/>
      <c r="K215" s="17"/>
      <c r="L215" s="16"/>
      <c r="M215" s="15"/>
    </row>
    <row r="216" spans="1:13" s="14" customFormat="1">
      <c r="A216" s="81"/>
      <c r="B216" s="3"/>
      <c r="C216" s="18"/>
      <c r="D216" s="69"/>
      <c r="E216" s="18"/>
      <c r="F216" s="69"/>
      <c r="G216" s="19"/>
      <c r="H216" s="69"/>
      <c r="I216" s="19"/>
      <c r="J216" s="71"/>
      <c r="K216" s="17"/>
      <c r="L216" s="16"/>
      <c r="M216" s="15"/>
    </row>
    <row r="217" spans="1:13" s="14" customFormat="1">
      <c r="A217" s="81"/>
      <c r="B217" s="3"/>
      <c r="C217" s="18"/>
      <c r="D217" s="69"/>
      <c r="E217" s="18"/>
      <c r="F217" s="71"/>
      <c r="G217" s="18"/>
      <c r="H217" s="69"/>
      <c r="I217" s="18"/>
      <c r="J217" s="71"/>
      <c r="K217" s="17"/>
      <c r="L217" s="16"/>
      <c r="M217" s="15"/>
    </row>
    <row r="218" spans="1:13" s="14" customFormat="1">
      <c r="A218" s="81"/>
      <c r="B218" s="3"/>
      <c r="C218" s="18"/>
      <c r="D218" s="69"/>
      <c r="E218" s="18"/>
      <c r="F218" s="69"/>
      <c r="G218" s="19"/>
      <c r="H218" s="69"/>
      <c r="I218" s="19"/>
      <c r="J218" s="71"/>
      <c r="K218" s="46"/>
      <c r="L218" s="47"/>
      <c r="M218" s="57"/>
    </row>
    <row r="219" spans="1:13" s="14" customFormat="1">
      <c r="A219" s="81"/>
      <c r="B219" s="3"/>
      <c r="C219" s="19"/>
      <c r="D219" s="69"/>
      <c r="E219" s="19"/>
      <c r="F219" s="69"/>
      <c r="G219" s="18"/>
      <c r="H219" s="69"/>
      <c r="I219" s="19"/>
      <c r="J219" s="71"/>
      <c r="K219" s="17"/>
      <c r="L219" s="16"/>
      <c r="M219" s="15"/>
    </row>
    <row r="220" spans="1:13" s="14" customFormat="1">
      <c r="A220" s="81"/>
      <c r="B220" s="3"/>
      <c r="C220" s="19"/>
      <c r="D220" s="69"/>
      <c r="E220" s="19"/>
      <c r="F220" s="69"/>
      <c r="G220" s="19"/>
      <c r="H220" s="69"/>
      <c r="I220" s="19"/>
      <c r="J220" s="71"/>
      <c r="K220" s="17"/>
      <c r="L220" s="16"/>
      <c r="M220" s="15"/>
    </row>
    <row r="221" spans="1:13" s="14" customFormat="1">
      <c r="A221" s="81"/>
      <c r="B221" s="3"/>
      <c r="C221" s="19"/>
      <c r="D221" s="71"/>
      <c r="E221" s="19"/>
      <c r="F221" s="69"/>
      <c r="G221" s="19"/>
      <c r="H221" s="69"/>
      <c r="I221" s="19"/>
      <c r="J221" s="71"/>
      <c r="K221" s="17"/>
      <c r="L221" s="16"/>
      <c r="M221" s="15"/>
    </row>
    <row r="222" spans="1:13" s="14" customFormat="1">
      <c r="A222" s="81"/>
      <c r="B222" s="3"/>
      <c r="C222" s="19"/>
      <c r="D222" s="69"/>
      <c r="E222" s="19"/>
      <c r="F222" s="69"/>
      <c r="G222" s="19"/>
      <c r="H222" s="69"/>
      <c r="I222" s="19"/>
      <c r="J222" s="71"/>
      <c r="K222" s="17"/>
      <c r="L222" s="16"/>
      <c r="M222" s="15"/>
    </row>
    <row r="223" spans="1:13" s="14" customFormat="1">
      <c r="A223" s="81"/>
      <c r="B223" s="3"/>
      <c r="C223" s="19"/>
      <c r="D223" s="69"/>
      <c r="E223" s="19"/>
      <c r="F223" s="69"/>
      <c r="G223" s="18"/>
      <c r="H223" s="69"/>
      <c r="I223" s="18"/>
      <c r="J223" s="71"/>
      <c r="K223" s="17"/>
      <c r="L223" s="16"/>
      <c r="M223" s="15"/>
    </row>
    <row r="224" spans="1:13" s="14" customFormat="1">
      <c r="A224" s="81"/>
      <c r="B224" s="3"/>
      <c r="C224" s="19"/>
      <c r="D224" s="69"/>
      <c r="E224" s="19"/>
      <c r="F224" s="69"/>
      <c r="G224" s="19"/>
      <c r="H224" s="69"/>
      <c r="I224" s="19"/>
      <c r="J224" s="71"/>
      <c r="K224" s="17"/>
      <c r="L224" s="16"/>
      <c r="M224" s="15"/>
    </row>
    <row r="225" spans="1:13" s="14" customFormat="1">
      <c r="A225" s="81"/>
      <c r="B225" s="3"/>
      <c r="C225" s="19"/>
      <c r="D225" s="69"/>
      <c r="E225" s="19"/>
      <c r="F225" s="69"/>
      <c r="G225" s="18"/>
      <c r="H225" s="69"/>
      <c r="I225" s="19"/>
      <c r="J225" s="71"/>
      <c r="K225" s="17"/>
      <c r="L225" s="16"/>
      <c r="M225" s="15"/>
    </row>
    <row r="226" spans="1:13" s="14" customFormat="1">
      <c r="A226" s="81"/>
      <c r="B226" s="3"/>
      <c r="C226" s="18"/>
      <c r="D226" s="69"/>
      <c r="E226" s="18"/>
      <c r="F226" s="71"/>
      <c r="G226" s="18"/>
      <c r="H226" s="69"/>
      <c r="I226" s="19"/>
      <c r="J226" s="71"/>
      <c r="K226" s="17"/>
      <c r="L226" s="16"/>
      <c r="M226" s="15"/>
    </row>
    <row r="227" spans="1:13" s="14" customFormat="1">
      <c r="A227" s="81"/>
      <c r="B227" s="3"/>
      <c r="C227" s="19"/>
      <c r="D227" s="69"/>
      <c r="E227" s="19"/>
      <c r="F227" s="69"/>
      <c r="G227" s="18"/>
      <c r="H227" s="69"/>
      <c r="I227" s="19"/>
      <c r="J227" s="71"/>
      <c r="K227" s="46"/>
      <c r="L227" s="47"/>
      <c r="M227" s="57"/>
    </row>
    <row r="228" spans="1:13" s="14" customFormat="1">
      <c r="A228" s="81"/>
      <c r="B228" s="3"/>
      <c r="C228" s="19"/>
      <c r="D228" s="69"/>
      <c r="E228" s="19"/>
      <c r="F228" s="69"/>
      <c r="G228" s="18"/>
      <c r="H228" s="69"/>
      <c r="I228" s="19"/>
      <c r="J228" s="71"/>
      <c r="K228" s="46"/>
      <c r="L228" s="47"/>
      <c r="M228" s="57"/>
    </row>
    <row r="229" spans="1:13" s="14" customFormat="1">
      <c r="A229" s="81"/>
      <c r="B229" s="3"/>
      <c r="C229" s="19"/>
      <c r="D229" s="69"/>
      <c r="E229" s="19"/>
      <c r="F229" s="69"/>
      <c r="G229" s="19"/>
      <c r="H229" s="69"/>
      <c r="I229" s="19"/>
      <c r="J229" s="71"/>
      <c r="K229" s="17"/>
      <c r="L229" s="16"/>
      <c r="M229" s="15"/>
    </row>
    <row r="230" spans="1:13" s="14" customFormat="1">
      <c r="A230" s="81"/>
      <c r="B230" s="3"/>
      <c r="C230" s="19"/>
      <c r="D230" s="69"/>
      <c r="E230" s="19"/>
      <c r="F230" s="69"/>
      <c r="G230" s="19"/>
      <c r="H230" s="69"/>
      <c r="I230" s="19"/>
      <c r="J230" s="71"/>
      <c r="K230" s="17"/>
      <c r="L230" s="16"/>
      <c r="M230" s="15"/>
    </row>
    <row r="231" spans="1:13" s="14" customFormat="1">
      <c r="A231" s="81"/>
      <c r="B231" s="3"/>
      <c r="C231" s="19"/>
      <c r="D231" s="69"/>
      <c r="E231" s="19"/>
      <c r="F231" s="69"/>
      <c r="G231" s="19"/>
      <c r="H231" s="69"/>
      <c r="I231" s="19"/>
      <c r="J231" s="71"/>
      <c r="K231" s="46"/>
      <c r="L231" s="47"/>
      <c r="M231" s="15"/>
    </row>
    <row r="232" spans="1:13" s="14" customFormat="1">
      <c r="A232" s="81"/>
      <c r="B232" s="3"/>
      <c r="C232" s="19"/>
      <c r="D232" s="69"/>
      <c r="E232" s="19"/>
      <c r="F232" s="69"/>
      <c r="G232" s="19"/>
      <c r="H232" s="69"/>
      <c r="I232" s="19"/>
      <c r="J232" s="71"/>
      <c r="K232" s="17"/>
      <c r="L232" s="16"/>
      <c r="M232" s="15"/>
    </row>
    <row r="233" spans="1:13" s="14" customFormat="1">
      <c r="A233" s="81"/>
      <c r="B233" s="3"/>
      <c r="C233" s="19"/>
      <c r="D233" s="69"/>
      <c r="E233" s="19"/>
      <c r="F233" s="69"/>
      <c r="G233" s="19"/>
      <c r="H233" s="69"/>
      <c r="I233" s="19"/>
      <c r="J233" s="71"/>
      <c r="K233" s="17"/>
      <c r="L233" s="16"/>
      <c r="M233" s="15"/>
    </row>
    <row r="234" spans="1:13" s="14" customFormat="1">
      <c r="A234" s="81"/>
      <c r="B234" s="3"/>
      <c r="C234" s="19"/>
      <c r="D234" s="69"/>
      <c r="E234" s="19"/>
      <c r="F234" s="69"/>
      <c r="G234" s="19"/>
      <c r="H234" s="69"/>
      <c r="I234" s="19"/>
      <c r="J234" s="71"/>
      <c r="K234" s="17"/>
      <c r="L234" s="16"/>
      <c r="M234" s="15"/>
    </row>
    <row r="235" spans="1:13" s="14" customFormat="1">
      <c r="A235" s="81"/>
      <c r="B235" s="3"/>
      <c r="C235" s="19"/>
      <c r="D235" s="69"/>
      <c r="E235" s="19"/>
      <c r="F235" s="69"/>
      <c r="G235" s="19"/>
      <c r="H235" s="69"/>
      <c r="I235" s="19"/>
      <c r="J235" s="71"/>
      <c r="K235" s="17"/>
      <c r="L235" s="16"/>
      <c r="M235" s="15"/>
    </row>
    <row r="236" spans="1:13" s="14" customFormat="1">
      <c r="A236" s="81"/>
      <c r="B236" s="3"/>
      <c r="C236" s="19"/>
      <c r="D236" s="69"/>
      <c r="E236" s="19"/>
      <c r="F236" s="69"/>
      <c r="G236" s="19"/>
      <c r="H236" s="69"/>
      <c r="I236" s="19"/>
      <c r="J236" s="71"/>
      <c r="K236" s="17"/>
      <c r="L236" s="16"/>
      <c r="M236" s="15"/>
    </row>
    <row r="237" spans="1:13" s="14" customFormat="1">
      <c r="A237" s="81"/>
      <c r="B237" s="3"/>
      <c r="C237" s="19"/>
      <c r="D237" s="69"/>
      <c r="E237" s="19"/>
      <c r="F237" s="69"/>
      <c r="G237" s="19"/>
      <c r="H237" s="69"/>
      <c r="I237" s="19"/>
      <c r="J237" s="71"/>
      <c r="K237" s="17"/>
      <c r="L237" s="16"/>
      <c r="M237" s="15"/>
    </row>
    <row r="238" spans="1:13" s="14" customFormat="1">
      <c r="A238" s="81"/>
      <c r="B238" s="3"/>
      <c r="C238" s="19"/>
      <c r="D238" s="69"/>
      <c r="E238" s="19"/>
      <c r="F238" s="69"/>
      <c r="G238" s="18"/>
      <c r="H238" s="69"/>
      <c r="I238" s="19"/>
      <c r="J238" s="71"/>
      <c r="K238" s="17"/>
      <c r="L238" s="16"/>
      <c r="M238" s="15"/>
    </row>
    <row r="239" spans="1:13" s="14" customFormat="1">
      <c r="A239" s="81"/>
      <c r="B239" s="3"/>
      <c r="C239" s="19"/>
      <c r="D239" s="69"/>
      <c r="E239" s="19"/>
      <c r="F239" s="69"/>
      <c r="G239" s="19"/>
      <c r="H239" s="69"/>
      <c r="I239" s="19"/>
      <c r="J239" s="71"/>
      <c r="K239" s="17"/>
      <c r="L239" s="16"/>
      <c r="M239" s="15"/>
    </row>
    <row r="240" spans="1:13" s="14" customFormat="1">
      <c r="A240" s="81"/>
      <c r="B240" s="3"/>
      <c r="C240" s="19"/>
      <c r="D240" s="71"/>
      <c r="E240" s="19"/>
      <c r="F240" s="69"/>
      <c r="G240" s="19"/>
      <c r="H240" s="69"/>
      <c r="I240" s="55"/>
      <c r="J240" s="71"/>
      <c r="K240" s="17"/>
      <c r="L240" s="16"/>
      <c r="M240" s="15"/>
    </row>
    <row r="241" spans="1:13" s="14" customFormat="1">
      <c r="A241" s="81"/>
      <c r="B241" s="3"/>
      <c r="C241" s="19"/>
      <c r="D241" s="71"/>
      <c r="E241" s="19"/>
      <c r="F241" s="69"/>
      <c r="G241" s="19"/>
      <c r="H241" s="69"/>
      <c r="I241" s="19"/>
      <c r="J241" s="71"/>
      <c r="K241" s="17"/>
      <c r="L241" s="16"/>
      <c r="M241" s="15"/>
    </row>
    <row r="242" spans="1:13" s="14" customFormat="1">
      <c r="A242" s="81"/>
      <c r="B242" s="3"/>
      <c r="C242" s="19"/>
      <c r="D242" s="71"/>
      <c r="E242" s="19"/>
      <c r="F242" s="69"/>
      <c r="G242" s="19"/>
      <c r="H242" s="69"/>
      <c r="I242" s="19"/>
      <c r="J242" s="71"/>
      <c r="K242" s="17"/>
      <c r="L242" s="16"/>
      <c r="M242" s="15"/>
    </row>
    <row r="243" spans="1:13" s="14" customFormat="1">
      <c r="A243" s="81"/>
      <c r="B243" s="3"/>
      <c r="C243" s="19"/>
      <c r="D243" s="71"/>
      <c r="E243" s="19"/>
      <c r="F243" s="69"/>
      <c r="G243" s="19"/>
      <c r="H243" s="69"/>
      <c r="I243" s="19"/>
      <c r="J243" s="71"/>
      <c r="K243" s="17"/>
      <c r="L243" s="16"/>
      <c r="M243" s="15"/>
    </row>
    <row r="244" spans="1:13" s="14" customFormat="1">
      <c r="A244" s="81"/>
      <c r="B244" s="3"/>
      <c r="C244" s="19"/>
      <c r="D244" s="71"/>
      <c r="E244" s="19"/>
      <c r="F244" s="69"/>
      <c r="G244" s="18"/>
      <c r="H244" s="69"/>
      <c r="I244" s="18"/>
      <c r="J244" s="71"/>
      <c r="K244" s="17"/>
      <c r="L244" s="16"/>
      <c r="M244" s="15"/>
    </row>
    <row r="245" spans="1:13" s="14" customFormat="1">
      <c r="A245" s="81"/>
      <c r="B245" s="3"/>
      <c r="C245" s="18"/>
      <c r="D245" s="71"/>
      <c r="E245" s="18"/>
      <c r="F245" s="71"/>
      <c r="G245" s="19"/>
      <c r="H245" s="69"/>
      <c r="I245" s="19"/>
      <c r="J245" s="71"/>
      <c r="K245" s="17"/>
      <c r="L245" s="16"/>
      <c r="M245" s="15"/>
    </row>
    <row r="246" spans="1:13" s="14" customFormat="1">
      <c r="A246" s="81"/>
      <c r="B246" s="3"/>
      <c r="C246" s="18"/>
      <c r="D246" s="71"/>
      <c r="E246" s="18"/>
      <c r="F246" s="71"/>
      <c r="G246" s="18"/>
      <c r="H246" s="71"/>
      <c r="I246" s="18"/>
      <c r="J246" s="71"/>
      <c r="K246" s="17"/>
      <c r="L246" s="16"/>
      <c r="M246" s="15"/>
    </row>
    <row r="247" spans="1:13" s="14" customFormat="1">
      <c r="A247" s="81"/>
      <c r="B247" s="3"/>
      <c r="C247" s="18"/>
      <c r="D247" s="71"/>
      <c r="E247" s="18"/>
      <c r="F247" s="71"/>
      <c r="G247" s="18"/>
      <c r="H247" s="71"/>
      <c r="I247" s="18"/>
      <c r="J247" s="71"/>
      <c r="K247" s="17"/>
      <c r="L247" s="16"/>
      <c r="M247" s="15"/>
    </row>
    <row r="248" spans="1:13" s="14" customFormat="1">
      <c r="A248" s="81"/>
      <c r="B248" s="3"/>
      <c r="C248" s="18"/>
      <c r="D248" s="71"/>
      <c r="E248" s="18"/>
      <c r="F248" s="71"/>
      <c r="G248" s="18"/>
      <c r="H248" s="71"/>
      <c r="I248" s="18"/>
      <c r="J248" s="71"/>
      <c r="K248" s="17"/>
      <c r="L248" s="16"/>
      <c r="M248" s="15"/>
    </row>
    <row r="249" spans="1:13" s="14" customFormat="1">
      <c r="A249" s="81"/>
      <c r="B249" s="3"/>
      <c r="C249" s="18"/>
      <c r="D249" s="71"/>
      <c r="E249" s="18"/>
      <c r="F249" s="71"/>
      <c r="G249" s="18"/>
      <c r="H249" s="71"/>
      <c r="I249" s="18"/>
      <c r="J249" s="71"/>
      <c r="K249" s="17"/>
      <c r="L249" s="16"/>
      <c r="M249" s="15"/>
    </row>
    <row r="250" spans="1:13" s="14" customFormat="1">
      <c r="A250" s="81"/>
      <c r="B250" s="3"/>
      <c r="C250" s="18"/>
      <c r="D250" s="71"/>
      <c r="E250" s="18"/>
      <c r="F250" s="71"/>
      <c r="G250" s="18"/>
      <c r="H250" s="71"/>
      <c r="I250" s="18"/>
      <c r="J250" s="71"/>
      <c r="K250" s="17"/>
      <c r="L250" s="16"/>
      <c r="M250" s="15"/>
    </row>
    <row r="251" spans="1:13" s="14" customFormat="1">
      <c r="A251" s="81"/>
      <c r="B251" s="3"/>
      <c r="C251" s="18"/>
      <c r="D251" s="71"/>
      <c r="E251" s="18"/>
      <c r="F251" s="71"/>
      <c r="G251" s="18"/>
      <c r="H251" s="71"/>
      <c r="I251" s="18"/>
      <c r="J251" s="71"/>
      <c r="K251" s="17"/>
      <c r="L251" s="16"/>
      <c r="M251" s="15"/>
    </row>
    <row r="252" spans="1:13" s="14" customFormat="1">
      <c r="A252" s="81"/>
      <c r="B252" s="3"/>
      <c r="C252" s="18"/>
      <c r="D252" s="71"/>
      <c r="E252" s="18"/>
      <c r="F252" s="71"/>
      <c r="G252" s="18"/>
      <c r="H252" s="71"/>
      <c r="I252" s="18"/>
      <c r="J252" s="71"/>
      <c r="K252" s="17"/>
      <c r="L252" s="16"/>
      <c r="M252" s="15"/>
    </row>
    <row r="253" spans="1:13" s="14" customFormat="1">
      <c r="A253" s="81"/>
      <c r="B253" s="3"/>
      <c r="C253" s="18"/>
      <c r="D253" s="71"/>
      <c r="E253" s="18"/>
      <c r="F253" s="71"/>
      <c r="G253" s="18"/>
      <c r="H253" s="71"/>
      <c r="I253" s="18"/>
      <c r="J253" s="71"/>
      <c r="K253" s="17"/>
      <c r="L253" s="16"/>
      <c r="M253" s="15"/>
    </row>
    <row r="254" spans="1:13" s="14" customFormat="1">
      <c r="A254" s="81"/>
      <c r="B254" s="3"/>
      <c r="C254" s="18"/>
      <c r="D254" s="71"/>
      <c r="E254" s="18"/>
      <c r="F254" s="71"/>
      <c r="G254" s="18"/>
      <c r="H254" s="71"/>
      <c r="I254" s="18"/>
      <c r="J254" s="71"/>
      <c r="K254" s="17"/>
      <c r="L254" s="16"/>
      <c r="M254" s="15"/>
    </row>
    <row r="255" spans="1:13" s="14" customFormat="1">
      <c r="A255" s="81"/>
      <c r="B255" s="3"/>
      <c r="C255" s="18"/>
      <c r="D255" s="71"/>
      <c r="E255" s="18"/>
      <c r="F255" s="71"/>
      <c r="G255" s="18"/>
      <c r="H255" s="71"/>
      <c r="I255" s="18"/>
      <c r="J255" s="71"/>
      <c r="K255" s="17"/>
      <c r="L255" s="16"/>
      <c r="M255" s="15"/>
    </row>
    <row r="256" spans="1:13" s="14" customFormat="1">
      <c r="A256" s="81"/>
      <c r="B256" s="3"/>
      <c r="C256" s="18"/>
      <c r="D256" s="71"/>
      <c r="E256" s="18"/>
      <c r="F256" s="71"/>
      <c r="G256" s="18"/>
      <c r="H256" s="71"/>
      <c r="I256" s="18"/>
      <c r="J256" s="71"/>
      <c r="K256" s="17"/>
      <c r="L256" s="16"/>
      <c r="M256" s="15"/>
    </row>
    <row r="257" spans="1:13" s="14" customFormat="1">
      <c r="A257" s="81"/>
      <c r="B257" s="3"/>
      <c r="C257" s="18"/>
      <c r="D257" s="71"/>
      <c r="E257" s="18"/>
      <c r="F257" s="71"/>
      <c r="G257" s="18"/>
      <c r="H257" s="71"/>
      <c r="I257" s="18"/>
      <c r="J257" s="71"/>
      <c r="K257" s="17"/>
      <c r="L257" s="16"/>
      <c r="M257" s="15"/>
    </row>
    <row r="258" spans="1:13" s="14" customFormat="1">
      <c r="A258" s="81"/>
      <c r="B258" s="3"/>
      <c r="C258" s="18"/>
      <c r="D258" s="71"/>
      <c r="E258" s="18"/>
      <c r="F258" s="71"/>
      <c r="G258" s="18"/>
      <c r="H258" s="71"/>
      <c r="I258" s="18"/>
      <c r="J258" s="71"/>
      <c r="K258" s="17"/>
      <c r="L258" s="16"/>
      <c r="M258" s="15"/>
    </row>
    <row r="259" spans="1:13" s="14" customFormat="1">
      <c r="A259" s="81"/>
      <c r="B259" s="3"/>
      <c r="C259" s="18"/>
      <c r="D259" s="71"/>
      <c r="E259" s="18"/>
      <c r="F259" s="71"/>
      <c r="G259" s="18"/>
      <c r="H259" s="71"/>
      <c r="I259" s="18"/>
      <c r="J259" s="71"/>
      <c r="K259" s="17"/>
      <c r="L259" s="16"/>
      <c r="M259" s="15"/>
    </row>
    <row r="260" spans="1:13" s="14" customFormat="1">
      <c r="A260" s="81"/>
      <c r="B260" s="3"/>
      <c r="C260" s="18"/>
      <c r="D260" s="71"/>
      <c r="E260" s="18"/>
      <c r="F260" s="71"/>
      <c r="G260" s="18"/>
      <c r="H260" s="71"/>
      <c r="I260" s="18"/>
      <c r="J260" s="71"/>
      <c r="K260" s="17"/>
      <c r="L260" s="16"/>
      <c r="M260" s="15"/>
    </row>
    <row r="261" spans="1:13" s="14" customFormat="1">
      <c r="A261" s="81"/>
      <c r="B261" s="3"/>
      <c r="C261" s="18"/>
      <c r="D261" s="71"/>
      <c r="E261" s="18"/>
      <c r="F261" s="71"/>
      <c r="G261" s="18"/>
      <c r="H261" s="71"/>
      <c r="I261" s="18"/>
      <c r="J261" s="71"/>
      <c r="K261" s="17"/>
      <c r="L261" s="16"/>
      <c r="M261" s="15"/>
    </row>
    <row r="262" spans="1:13" s="14" customFormat="1">
      <c r="A262" s="81"/>
      <c r="B262" s="3"/>
      <c r="C262" s="18"/>
      <c r="D262" s="71"/>
      <c r="E262" s="18"/>
      <c r="F262" s="71"/>
      <c r="G262" s="18"/>
      <c r="H262" s="71"/>
      <c r="I262" s="18"/>
      <c r="J262" s="71"/>
      <c r="K262" s="17"/>
      <c r="L262" s="16"/>
      <c r="M262" s="15"/>
    </row>
    <row r="263" spans="1:13" s="9" customFormat="1">
      <c r="A263" s="81"/>
      <c r="B263" s="3"/>
      <c r="C263" s="10"/>
      <c r="D263" s="5"/>
      <c r="E263" s="10"/>
      <c r="F263" s="5"/>
      <c r="G263" s="10"/>
      <c r="H263" s="5"/>
      <c r="I263" s="10"/>
      <c r="J263" s="5"/>
      <c r="K263" s="12" t="s">
        <v>4</v>
      </c>
      <c r="L263" s="13"/>
      <c r="M263" s="11"/>
    </row>
    <row r="264" spans="1:13" s="9" customFormat="1">
      <c r="A264" s="81"/>
      <c r="B264" s="3"/>
      <c r="C264" s="10"/>
      <c r="D264" s="6"/>
      <c r="E264" s="10"/>
      <c r="F264" s="5"/>
      <c r="G264" s="10"/>
      <c r="H264" s="5"/>
      <c r="I264" s="10"/>
      <c r="J264" s="5"/>
      <c r="K264" s="12" t="s">
        <v>3</v>
      </c>
      <c r="L264" s="11"/>
      <c r="M264" s="11"/>
    </row>
    <row r="265" spans="1:13" s="9" customFormat="1">
      <c r="A265" s="81"/>
      <c r="B265" s="3"/>
      <c r="C265" s="10"/>
      <c r="D265" s="6"/>
      <c r="E265" s="10"/>
      <c r="F265" s="5"/>
      <c r="G265" s="10"/>
      <c r="H265" s="5"/>
      <c r="I265" s="10"/>
      <c r="J265" s="5"/>
      <c r="K265" s="12" t="s">
        <v>2</v>
      </c>
      <c r="L265" s="11"/>
      <c r="M265" s="11"/>
    </row>
    <row r="266" spans="1:13" s="9" customFormat="1">
      <c r="A266" s="81"/>
      <c r="B266" s="3"/>
      <c r="C266" s="10"/>
      <c r="D266" s="6"/>
      <c r="E266" s="10"/>
      <c r="F266" s="5"/>
      <c r="G266" s="10"/>
      <c r="H266" s="5"/>
      <c r="I266" s="10"/>
      <c r="J266" s="5"/>
      <c r="K266" s="12" t="s">
        <v>1</v>
      </c>
      <c r="L266" s="11"/>
      <c r="M266" s="11"/>
    </row>
    <row r="267" spans="1:13" s="9" customFormat="1">
      <c r="A267" s="81"/>
      <c r="B267" s="3"/>
      <c r="C267" s="10"/>
      <c r="D267" s="6"/>
      <c r="E267" s="10"/>
      <c r="F267" s="5"/>
      <c r="G267" s="10"/>
      <c r="H267" s="5"/>
      <c r="I267" s="10"/>
      <c r="J267" s="5"/>
      <c r="K267" s="12" t="s">
        <v>0</v>
      </c>
      <c r="L267" s="11"/>
      <c r="M267" s="11"/>
    </row>
    <row r="268" spans="1:13" s="65" customFormat="1" ht="15.75" thickBot="1">
      <c r="A268" s="81"/>
      <c r="B268" s="59"/>
      <c r="C268" s="60"/>
      <c r="D268" s="61"/>
      <c r="E268" s="60"/>
      <c r="F268" s="62"/>
      <c r="G268" s="60"/>
      <c r="H268" s="62"/>
      <c r="I268" s="60"/>
      <c r="J268" s="62"/>
      <c r="K268" s="63"/>
      <c r="L268" s="64"/>
      <c r="M268" s="64"/>
    </row>
    <row r="269" spans="1:13">
      <c r="A269" s="81"/>
      <c r="D269" s="6"/>
      <c r="F269" s="6"/>
      <c r="H269" s="6"/>
      <c r="J269" s="8"/>
      <c r="K269" s="7"/>
    </row>
    <row r="270" spans="1:13" s="75" customFormat="1" ht="28.5" customHeight="1">
      <c r="A270" s="82"/>
      <c r="B270" s="8"/>
      <c r="D270" s="8"/>
      <c r="F270" s="8"/>
      <c r="H270" s="8"/>
      <c r="J270" s="8"/>
      <c r="K270" s="66"/>
      <c r="L270" s="66"/>
      <c r="M270" s="66"/>
    </row>
    <row r="271" spans="1:13" s="75" customFormat="1" ht="15.75">
      <c r="A271" s="82"/>
      <c r="B271" s="8"/>
      <c r="D271" s="8"/>
      <c r="F271" s="8"/>
      <c r="H271" s="8"/>
      <c r="J271" s="8"/>
      <c r="K271" s="67"/>
      <c r="L271" s="67"/>
      <c r="M271" s="67"/>
    </row>
    <row r="272" spans="1:13" s="75" customFormat="1" ht="15.75">
      <c r="A272" s="82"/>
      <c r="B272" s="8"/>
      <c r="D272" s="4"/>
      <c r="F272" s="8"/>
      <c r="H272" s="8"/>
      <c r="J272" s="8"/>
      <c r="K272" s="67"/>
      <c r="L272" s="67"/>
      <c r="M272" s="67"/>
    </row>
    <row r="273" spans="1:13" s="75" customFormat="1" ht="15.75">
      <c r="A273" s="82"/>
      <c r="B273" s="8"/>
      <c r="D273" s="4"/>
      <c r="F273" s="8"/>
      <c r="H273" s="8"/>
      <c r="J273" s="8"/>
      <c r="K273" s="67"/>
      <c r="L273" s="67"/>
      <c r="M273" s="67"/>
    </row>
    <row r="274" spans="1:13" s="75" customFormat="1" ht="15.75">
      <c r="A274" s="82"/>
      <c r="B274" s="8"/>
      <c r="D274" s="4"/>
      <c r="F274" s="8"/>
      <c r="H274" s="8"/>
      <c r="J274" s="8"/>
      <c r="K274" s="67"/>
      <c r="L274" s="67"/>
      <c r="M274" s="67"/>
    </row>
    <row r="275" spans="1:13" s="75" customFormat="1">
      <c r="A275" s="82"/>
      <c r="B275" s="8"/>
      <c r="D275" s="4"/>
      <c r="F275" s="8"/>
      <c r="H275" s="8"/>
      <c r="J275" s="8"/>
    </row>
    <row r="276" spans="1:13" s="75" customFormat="1">
      <c r="A276" s="82"/>
      <c r="B276" s="8"/>
      <c r="D276" s="4"/>
      <c r="F276" s="8"/>
      <c r="H276" s="8"/>
      <c r="J276" s="8"/>
    </row>
    <row r="277" spans="1:13" s="75" customFormat="1">
      <c r="A277" s="82"/>
      <c r="B277" s="8"/>
      <c r="D277" s="4"/>
      <c r="F277" s="4"/>
      <c r="H277" s="4"/>
      <c r="J277" s="76"/>
    </row>
    <row r="278" spans="1:13" s="75" customFormat="1">
      <c r="A278" s="82"/>
      <c r="B278" s="8"/>
      <c r="D278" s="4"/>
      <c r="F278" s="4"/>
      <c r="H278" s="4"/>
      <c r="J278" s="76"/>
    </row>
    <row r="279" spans="1:13" s="75" customFormat="1">
      <c r="A279" s="82"/>
      <c r="B279" s="8"/>
      <c r="D279" s="4"/>
      <c r="F279" s="4"/>
      <c r="H279" s="4"/>
      <c r="J279" s="76"/>
    </row>
    <row r="280" spans="1:13" s="75" customFormat="1">
      <c r="A280" s="82"/>
      <c r="B280" s="8"/>
      <c r="D280" s="4"/>
      <c r="F280" s="4"/>
      <c r="H280" s="4"/>
      <c r="J280" s="76"/>
    </row>
    <row r="281" spans="1:13" s="75" customFormat="1">
      <c r="A281" s="82"/>
      <c r="B281" s="8"/>
      <c r="D281" s="4"/>
      <c r="F281" s="4"/>
      <c r="H281" s="4"/>
      <c r="J281" s="76"/>
    </row>
    <row r="282" spans="1:13" s="75" customFormat="1">
      <c r="A282" s="82"/>
      <c r="B282" s="8"/>
      <c r="D282" s="4"/>
      <c r="F282" s="4"/>
      <c r="H282" s="4"/>
      <c r="J282" s="76"/>
    </row>
    <row r="283" spans="1:13" s="75" customFormat="1">
      <c r="A283" s="82"/>
      <c r="B283" s="8"/>
      <c r="D283" s="4"/>
      <c r="F283" s="4"/>
      <c r="H283" s="4"/>
      <c r="J283" s="76"/>
    </row>
    <row r="284" spans="1:13" s="75" customFormat="1">
      <c r="A284" s="82"/>
      <c r="B284" s="8"/>
      <c r="D284" s="4"/>
      <c r="F284" s="4"/>
      <c r="H284" s="4"/>
      <c r="J284" s="76"/>
    </row>
    <row r="285" spans="1:13" s="75" customFormat="1">
      <c r="A285" s="82"/>
      <c r="B285" s="8"/>
      <c r="D285" s="4"/>
      <c r="F285" s="4"/>
      <c r="H285" s="4"/>
      <c r="J285" s="76"/>
    </row>
    <row r="286" spans="1:13" s="75" customFormat="1">
      <c r="A286" s="82"/>
      <c r="B286" s="8"/>
      <c r="D286" s="4"/>
      <c r="F286" s="4"/>
      <c r="H286" s="4"/>
      <c r="J286" s="76"/>
    </row>
    <row r="287" spans="1:13" s="75" customFormat="1">
      <c r="A287" s="82"/>
      <c r="B287" s="8"/>
      <c r="D287" s="4"/>
      <c r="F287" s="4"/>
      <c r="H287" s="4"/>
      <c r="J287" s="76"/>
    </row>
    <row r="288" spans="1:13" s="75" customFormat="1">
      <c r="A288" s="82"/>
      <c r="B288" s="8"/>
      <c r="D288" s="4"/>
      <c r="F288" s="4"/>
      <c r="H288" s="4"/>
      <c r="J288" s="76"/>
    </row>
    <row r="289" spans="1:10" s="75" customFormat="1">
      <c r="A289" s="82"/>
      <c r="B289" s="8"/>
      <c r="D289" s="4"/>
      <c r="F289" s="4"/>
      <c r="H289" s="4"/>
      <c r="J289" s="76"/>
    </row>
    <row r="290" spans="1:10" s="75" customFormat="1">
      <c r="A290" s="82"/>
      <c r="B290" s="8"/>
      <c r="D290" s="4"/>
      <c r="F290" s="4"/>
      <c r="H290" s="4"/>
      <c r="J290" s="76"/>
    </row>
    <row r="291" spans="1:10" s="75" customFormat="1">
      <c r="A291" s="82"/>
      <c r="B291" s="8"/>
      <c r="D291" s="4"/>
      <c r="F291" s="4"/>
      <c r="H291" s="4"/>
      <c r="J291" s="76"/>
    </row>
    <row r="292" spans="1:10" s="75" customFormat="1">
      <c r="A292" s="82"/>
      <c r="B292" s="8"/>
      <c r="D292" s="4"/>
      <c r="F292" s="4"/>
      <c r="H292" s="4"/>
      <c r="J292" s="76"/>
    </row>
    <row r="293" spans="1:10" s="75" customFormat="1">
      <c r="A293" s="82"/>
      <c r="B293" s="8"/>
      <c r="D293" s="4"/>
      <c r="F293" s="4"/>
      <c r="H293" s="4"/>
      <c r="J293" s="76"/>
    </row>
    <row r="294" spans="1:10" s="75" customFormat="1">
      <c r="A294" s="82"/>
      <c r="B294" s="8"/>
      <c r="D294" s="4"/>
      <c r="F294" s="4"/>
      <c r="H294" s="4"/>
      <c r="J294" s="76"/>
    </row>
    <row r="295" spans="1:10" s="75" customFormat="1">
      <c r="A295" s="82"/>
      <c r="B295" s="8"/>
      <c r="D295" s="4"/>
      <c r="F295" s="4"/>
      <c r="H295" s="4"/>
      <c r="J295" s="76"/>
    </row>
    <row r="296" spans="1:10" s="75" customFormat="1">
      <c r="A296" s="82"/>
      <c r="B296" s="8"/>
      <c r="D296" s="4"/>
      <c r="F296" s="4"/>
      <c r="H296" s="4"/>
      <c r="J296" s="76"/>
    </row>
    <row r="297" spans="1:10" s="75" customFormat="1">
      <c r="A297" s="82"/>
      <c r="B297" s="8"/>
      <c r="D297" s="4"/>
      <c r="F297" s="4"/>
      <c r="H297" s="4"/>
      <c r="J297" s="76"/>
    </row>
    <row r="298" spans="1:10" s="75" customFormat="1">
      <c r="A298" s="82"/>
      <c r="B298" s="8"/>
      <c r="D298" s="4"/>
      <c r="F298" s="4"/>
      <c r="H298" s="4"/>
      <c r="J298" s="76"/>
    </row>
    <row r="299" spans="1:10" s="75" customFormat="1">
      <c r="A299" s="82"/>
      <c r="B299" s="8"/>
      <c r="D299" s="4"/>
      <c r="F299" s="4"/>
      <c r="H299" s="4"/>
      <c r="J299" s="76"/>
    </row>
    <row r="300" spans="1:10" s="75" customFormat="1">
      <c r="A300" s="82"/>
      <c r="B300" s="8"/>
      <c r="D300" s="4"/>
      <c r="F300" s="4"/>
      <c r="H300" s="4"/>
      <c r="J300" s="76"/>
    </row>
    <row r="301" spans="1:10" s="75" customFormat="1">
      <c r="A301" s="82"/>
      <c r="B301" s="8"/>
      <c r="D301" s="4"/>
      <c r="F301" s="4"/>
      <c r="H301" s="4"/>
      <c r="J301" s="76"/>
    </row>
    <row r="302" spans="1:10" s="75" customFormat="1">
      <c r="A302" s="82"/>
      <c r="B302" s="8"/>
      <c r="D302" s="4"/>
      <c r="F302" s="4"/>
      <c r="H302" s="4"/>
      <c r="J302" s="76"/>
    </row>
    <row r="303" spans="1:10" s="75" customFormat="1">
      <c r="A303" s="82"/>
      <c r="B303" s="8"/>
      <c r="D303" s="4"/>
      <c r="F303" s="4"/>
      <c r="H303" s="4"/>
      <c r="J303" s="76"/>
    </row>
    <row r="304" spans="1:10" s="75" customFormat="1">
      <c r="A304" s="82"/>
      <c r="B304" s="8"/>
      <c r="D304" s="4"/>
      <c r="F304" s="4"/>
      <c r="H304" s="4"/>
      <c r="J304" s="76"/>
    </row>
    <row r="305" spans="1:10" s="75" customFormat="1">
      <c r="A305" s="82"/>
      <c r="B305" s="8"/>
      <c r="D305" s="4"/>
      <c r="F305" s="4"/>
      <c r="H305" s="4"/>
      <c r="J305" s="76"/>
    </row>
    <row r="306" spans="1:10" s="75" customFormat="1">
      <c r="A306" s="82"/>
      <c r="B306" s="8"/>
      <c r="D306" s="4"/>
      <c r="F306" s="4"/>
      <c r="H306" s="4"/>
      <c r="J306" s="76"/>
    </row>
    <row r="307" spans="1:10" s="75" customFormat="1">
      <c r="A307" s="82"/>
      <c r="B307" s="8"/>
      <c r="D307" s="4"/>
      <c r="F307" s="4"/>
      <c r="H307" s="4"/>
      <c r="J307" s="76"/>
    </row>
    <row r="308" spans="1:10" s="75" customFormat="1">
      <c r="A308" s="82"/>
      <c r="B308" s="8"/>
      <c r="D308" s="4"/>
      <c r="F308" s="4"/>
      <c r="H308" s="4"/>
      <c r="J308" s="76"/>
    </row>
    <row r="309" spans="1:10" s="75" customFormat="1">
      <c r="A309" s="82"/>
      <c r="B309" s="8"/>
      <c r="D309" s="4"/>
      <c r="F309" s="4"/>
      <c r="H309" s="4"/>
      <c r="J309" s="76"/>
    </row>
    <row r="310" spans="1:10" s="75" customFormat="1">
      <c r="A310" s="82"/>
      <c r="B310" s="8"/>
      <c r="D310" s="4"/>
      <c r="F310" s="4"/>
      <c r="H310" s="4"/>
      <c r="J310" s="76"/>
    </row>
    <row r="311" spans="1:10" s="75" customFormat="1">
      <c r="A311" s="82"/>
      <c r="B311" s="8"/>
      <c r="D311" s="4"/>
      <c r="F311" s="4"/>
      <c r="H311" s="4"/>
      <c r="J311" s="76"/>
    </row>
    <row r="312" spans="1:10" s="75" customFormat="1">
      <c r="A312" s="82"/>
      <c r="B312" s="8"/>
      <c r="D312" s="4"/>
      <c r="F312" s="4"/>
      <c r="H312" s="4"/>
      <c r="J312" s="76"/>
    </row>
    <row r="313" spans="1:10" s="75" customFormat="1">
      <c r="A313" s="82"/>
      <c r="B313" s="8"/>
      <c r="D313" s="4"/>
      <c r="F313" s="4"/>
      <c r="H313" s="4"/>
      <c r="J313" s="76"/>
    </row>
    <row r="314" spans="1:10" s="75" customFormat="1">
      <c r="A314" s="82"/>
      <c r="B314" s="8"/>
      <c r="D314" s="4"/>
      <c r="F314" s="4"/>
      <c r="H314" s="4"/>
      <c r="J314" s="76"/>
    </row>
    <row r="315" spans="1:10" s="75" customFormat="1">
      <c r="A315" s="82"/>
      <c r="B315" s="8"/>
      <c r="D315" s="4"/>
      <c r="F315" s="4"/>
      <c r="H315" s="4"/>
      <c r="J315" s="76"/>
    </row>
    <row r="316" spans="1:10" s="75" customFormat="1">
      <c r="A316" s="82"/>
      <c r="B316" s="8"/>
      <c r="D316" s="4"/>
      <c r="F316" s="4"/>
      <c r="H316" s="4"/>
      <c r="J316" s="76"/>
    </row>
    <row r="317" spans="1:10" s="75" customFormat="1">
      <c r="A317" s="82"/>
      <c r="B317" s="8"/>
      <c r="D317" s="4"/>
      <c r="F317" s="4"/>
      <c r="H317" s="4"/>
      <c r="J317" s="76"/>
    </row>
    <row r="318" spans="1:10" s="75" customFormat="1">
      <c r="A318" s="82"/>
      <c r="B318" s="8"/>
      <c r="D318" s="4"/>
      <c r="F318" s="4"/>
      <c r="H318" s="4"/>
      <c r="J318" s="76"/>
    </row>
    <row r="319" spans="1:10" s="75" customFormat="1">
      <c r="A319" s="82"/>
      <c r="B319" s="8"/>
      <c r="D319" s="4"/>
      <c r="F319" s="4"/>
      <c r="H319" s="4"/>
      <c r="J319" s="76"/>
    </row>
    <row r="320" spans="1:10" s="75" customFormat="1">
      <c r="A320" s="82"/>
      <c r="B320" s="8"/>
      <c r="D320" s="4"/>
      <c r="F320" s="4"/>
      <c r="H320" s="4"/>
      <c r="J320" s="76"/>
    </row>
    <row r="321" spans="1:10" s="75" customFormat="1">
      <c r="A321" s="82"/>
      <c r="B321" s="8"/>
      <c r="D321" s="4"/>
      <c r="F321" s="4"/>
      <c r="H321" s="4"/>
      <c r="J321" s="76"/>
    </row>
    <row r="322" spans="1:10" s="75" customFormat="1">
      <c r="A322" s="82"/>
      <c r="B322" s="8"/>
      <c r="D322" s="4"/>
      <c r="F322" s="4"/>
      <c r="H322" s="4"/>
      <c r="J322" s="76"/>
    </row>
    <row r="323" spans="1:10" s="75" customFormat="1">
      <c r="A323" s="82"/>
      <c r="B323" s="8"/>
      <c r="D323" s="4"/>
      <c r="F323" s="4"/>
      <c r="H323" s="4"/>
      <c r="J323" s="76"/>
    </row>
    <row r="324" spans="1:10" s="75" customFormat="1">
      <c r="A324" s="82"/>
      <c r="B324" s="8"/>
      <c r="D324" s="4"/>
      <c r="F324" s="4"/>
      <c r="H324" s="4"/>
      <c r="J324" s="76"/>
    </row>
    <row r="325" spans="1:10" s="75" customFormat="1">
      <c r="A325" s="82"/>
      <c r="B325" s="8"/>
      <c r="D325" s="4"/>
      <c r="F325" s="4"/>
      <c r="H325" s="4"/>
      <c r="J325" s="76"/>
    </row>
    <row r="326" spans="1:10" s="75" customFormat="1">
      <c r="A326" s="82"/>
      <c r="B326" s="8"/>
      <c r="D326" s="4"/>
      <c r="F326" s="4"/>
      <c r="H326" s="4"/>
      <c r="J326" s="76"/>
    </row>
    <row r="327" spans="1:10" s="75" customFormat="1">
      <c r="A327" s="82"/>
      <c r="B327" s="8"/>
      <c r="D327" s="4"/>
      <c r="F327" s="4"/>
      <c r="H327" s="4"/>
      <c r="J327" s="76"/>
    </row>
    <row r="328" spans="1:10" s="75" customFormat="1">
      <c r="A328" s="82"/>
      <c r="B328" s="8"/>
      <c r="D328" s="4"/>
      <c r="F328" s="4"/>
      <c r="H328" s="4"/>
      <c r="J328" s="76"/>
    </row>
    <row r="329" spans="1:10" s="75" customFormat="1">
      <c r="A329" s="82"/>
      <c r="B329" s="8"/>
      <c r="D329" s="4"/>
      <c r="F329" s="4"/>
      <c r="H329" s="4"/>
      <c r="J329" s="76"/>
    </row>
    <row r="330" spans="1:10" s="75" customFormat="1">
      <c r="A330" s="82"/>
      <c r="B330" s="8"/>
      <c r="D330" s="4"/>
      <c r="F330" s="4"/>
      <c r="H330" s="4"/>
      <c r="J330" s="76"/>
    </row>
    <row r="331" spans="1:10" s="75" customFormat="1">
      <c r="A331" s="82"/>
      <c r="B331" s="8"/>
      <c r="D331" s="4"/>
      <c r="F331" s="4"/>
      <c r="H331" s="4"/>
      <c r="J331" s="76"/>
    </row>
    <row r="332" spans="1:10" s="75" customFormat="1">
      <c r="A332" s="82"/>
      <c r="B332" s="8"/>
      <c r="D332" s="4"/>
      <c r="F332" s="4"/>
      <c r="H332" s="4"/>
      <c r="J332" s="76"/>
    </row>
    <row r="333" spans="1:10" s="75" customFormat="1">
      <c r="A333" s="82"/>
      <c r="B333" s="8"/>
      <c r="D333" s="4"/>
      <c r="F333" s="4"/>
      <c r="H333" s="4"/>
      <c r="J333" s="76"/>
    </row>
    <row r="334" spans="1:10" s="75" customFormat="1">
      <c r="A334" s="82"/>
      <c r="B334" s="8"/>
      <c r="D334" s="4"/>
      <c r="F334" s="4"/>
      <c r="H334" s="4"/>
      <c r="J334" s="76"/>
    </row>
    <row r="335" spans="1:10" s="75" customFormat="1">
      <c r="A335" s="82"/>
      <c r="B335" s="8"/>
      <c r="D335" s="4"/>
      <c r="F335" s="4"/>
      <c r="H335" s="4"/>
      <c r="J335" s="76"/>
    </row>
    <row r="336" spans="1:10" s="75" customFormat="1">
      <c r="A336" s="82"/>
      <c r="B336" s="8"/>
      <c r="D336" s="4"/>
      <c r="F336" s="4"/>
      <c r="H336" s="4"/>
      <c r="J336" s="76"/>
    </row>
    <row r="337" spans="1:10" s="75" customFormat="1">
      <c r="A337" s="82"/>
      <c r="B337" s="8"/>
      <c r="D337" s="4"/>
      <c r="F337" s="4"/>
      <c r="H337" s="4"/>
      <c r="J337" s="76"/>
    </row>
    <row r="338" spans="1:10" s="75" customFormat="1">
      <c r="A338" s="82"/>
      <c r="B338" s="8"/>
      <c r="D338" s="4"/>
      <c r="F338" s="4"/>
      <c r="H338" s="4"/>
      <c r="J338" s="76"/>
    </row>
    <row r="339" spans="1:10" s="75" customFormat="1">
      <c r="A339" s="82"/>
      <c r="B339" s="8"/>
      <c r="D339" s="4"/>
      <c r="F339" s="4"/>
      <c r="H339" s="4"/>
      <c r="J339" s="76"/>
    </row>
    <row r="340" spans="1:10" s="75" customFormat="1">
      <c r="A340" s="82"/>
      <c r="B340" s="8"/>
      <c r="D340" s="4"/>
      <c r="F340" s="4"/>
      <c r="H340" s="4"/>
      <c r="J340" s="76"/>
    </row>
    <row r="341" spans="1:10" s="75" customFormat="1">
      <c r="A341" s="82"/>
      <c r="B341" s="8"/>
      <c r="D341" s="4"/>
      <c r="F341" s="4"/>
      <c r="H341" s="4"/>
      <c r="J341" s="76"/>
    </row>
    <row r="342" spans="1:10" s="75" customFormat="1">
      <c r="A342" s="82"/>
      <c r="B342" s="8"/>
      <c r="D342" s="4"/>
      <c r="F342" s="4"/>
      <c r="H342" s="4"/>
      <c r="J342" s="76"/>
    </row>
    <row r="343" spans="1:10" s="75" customFormat="1">
      <c r="A343" s="82"/>
      <c r="B343" s="8"/>
      <c r="D343" s="4"/>
      <c r="F343" s="4"/>
      <c r="H343" s="4"/>
      <c r="J343" s="76"/>
    </row>
    <row r="344" spans="1:10" s="75" customFormat="1">
      <c r="A344" s="82"/>
      <c r="B344" s="8"/>
      <c r="D344" s="4"/>
      <c r="F344" s="4"/>
      <c r="H344" s="4"/>
      <c r="J344" s="76"/>
    </row>
    <row r="345" spans="1:10" s="75" customFormat="1">
      <c r="A345" s="82"/>
      <c r="B345" s="8"/>
      <c r="D345" s="4"/>
      <c r="F345" s="4"/>
      <c r="H345" s="4"/>
      <c r="J345" s="76"/>
    </row>
    <row r="346" spans="1:10" s="75" customFormat="1">
      <c r="A346" s="82"/>
      <c r="B346" s="8"/>
      <c r="D346" s="4"/>
      <c r="F346" s="4"/>
      <c r="H346" s="4"/>
      <c r="J346" s="76"/>
    </row>
    <row r="347" spans="1:10" s="75" customFormat="1">
      <c r="A347" s="82"/>
      <c r="B347" s="8"/>
      <c r="D347" s="4"/>
      <c r="F347" s="4"/>
      <c r="H347" s="4"/>
      <c r="J347" s="76"/>
    </row>
    <row r="348" spans="1:10" s="75" customFormat="1">
      <c r="A348" s="82"/>
      <c r="B348" s="8"/>
      <c r="D348" s="4"/>
      <c r="F348" s="4"/>
      <c r="H348" s="4"/>
      <c r="J348" s="76"/>
    </row>
    <row r="349" spans="1:10" s="75" customFormat="1">
      <c r="A349" s="82"/>
      <c r="B349" s="8"/>
      <c r="D349" s="4"/>
      <c r="F349" s="4"/>
      <c r="H349" s="4"/>
      <c r="J349" s="76"/>
    </row>
    <row r="350" spans="1:10" s="75" customFormat="1">
      <c r="A350" s="82"/>
      <c r="B350" s="8"/>
      <c r="D350" s="4"/>
      <c r="F350" s="4"/>
      <c r="H350" s="4"/>
      <c r="J350" s="76"/>
    </row>
    <row r="351" spans="1:10" s="75" customFormat="1">
      <c r="A351" s="82"/>
      <c r="D351" s="4"/>
      <c r="F351" s="4"/>
      <c r="H351" s="4"/>
      <c r="J351" s="76"/>
    </row>
    <row r="352" spans="1:10" s="75" customFormat="1">
      <c r="A352" s="82"/>
      <c r="B352" s="8"/>
      <c r="D352" s="4"/>
      <c r="F352" s="4"/>
      <c r="H352" s="4"/>
      <c r="J352" s="76"/>
    </row>
    <row r="353" spans="1:10" s="75" customFormat="1">
      <c r="A353" s="82"/>
      <c r="B353" s="8"/>
      <c r="D353" s="4"/>
      <c r="F353" s="4"/>
      <c r="H353" s="4"/>
      <c r="J353" s="76"/>
    </row>
    <row r="354" spans="1:10" s="75" customFormat="1">
      <c r="A354" s="82"/>
      <c r="B354" s="8"/>
      <c r="D354" s="4"/>
      <c r="F354" s="4"/>
      <c r="H354" s="4"/>
      <c r="J354" s="76"/>
    </row>
    <row r="355" spans="1:10" s="75" customFormat="1">
      <c r="A355" s="82"/>
      <c r="B355" s="8"/>
      <c r="D355" s="4"/>
      <c r="F355" s="4"/>
      <c r="H355" s="4"/>
      <c r="J355" s="76"/>
    </row>
    <row r="356" spans="1:10" s="75" customFormat="1">
      <c r="A356" s="82"/>
      <c r="B356" s="8"/>
      <c r="D356" s="4"/>
      <c r="F356" s="4"/>
      <c r="H356" s="4"/>
      <c r="J356" s="76"/>
    </row>
    <row r="357" spans="1:10" s="75" customFormat="1">
      <c r="A357" s="82"/>
      <c r="B357" s="8"/>
      <c r="D357" s="4"/>
      <c r="F357" s="4"/>
      <c r="H357" s="4"/>
      <c r="J357" s="76"/>
    </row>
    <row r="358" spans="1:10" s="75" customFormat="1">
      <c r="A358" s="82"/>
      <c r="B358" s="8"/>
      <c r="D358" s="4"/>
      <c r="F358" s="4"/>
      <c r="H358" s="4"/>
      <c r="J358" s="76"/>
    </row>
    <row r="359" spans="1:10" s="75" customFormat="1">
      <c r="A359" s="82"/>
      <c r="B359" s="8"/>
      <c r="D359" s="4"/>
      <c r="F359" s="4"/>
      <c r="H359" s="4"/>
      <c r="J359" s="76"/>
    </row>
    <row r="360" spans="1:10" s="75" customFormat="1">
      <c r="A360" s="82"/>
      <c r="B360" s="8"/>
      <c r="D360" s="4"/>
      <c r="F360" s="4"/>
      <c r="H360" s="4"/>
      <c r="J360" s="76"/>
    </row>
    <row r="361" spans="1:10" s="75" customFormat="1">
      <c r="A361" s="82"/>
      <c r="B361" s="8"/>
      <c r="D361" s="4"/>
      <c r="F361" s="4"/>
      <c r="H361" s="4"/>
      <c r="J361" s="76"/>
    </row>
    <row r="362" spans="1:10" s="75" customFormat="1">
      <c r="A362" s="82"/>
      <c r="B362" s="8"/>
      <c r="D362" s="4"/>
      <c r="F362" s="4"/>
      <c r="H362" s="4"/>
      <c r="J362" s="76"/>
    </row>
    <row r="363" spans="1:10" s="75" customFormat="1">
      <c r="A363" s="82"/>
      <c r="B363" s="8"/>
      <c r="D363" s="4"/>
      <c r="F363" s="4"/>
      <c r="H363" s="4"/>
      <c r="J363" s="76"/>
    </row>
    <row r="364" spans="1:10" s="75" customFormat="1">
      <c r="A364" s="82"/>
      <c r="B364" s="8"/>
      <c r="D364" s="4"/>
      <c r="F364" s="4"/>
      <c r="H364" s="4"/>
      <c r="J364" s="76"/>
    </row>
    <row r="365" spans="1:10" s="75" customFormat="1">
      <c r="A365" s="82"/>
      <c r="B365" s="8"/>
      <c r="D365" s="4"/>
      <c r="F365" s="4"/>
      <c r="H365" s="4"/>
      <c r="J365" s="76"/>
    </row>
    <row r="366" spans="1:10" s="75" customFormat="1">
      <c r="A366" s="82"/>
      <c r="B366" s="8"/>
      <c r="D366" s="4"/>
      <c r="F366" s="4"/>
      <c r="H366" s="4"/>
      <c r="J366" s="76"/>
    </row>
    <row r="367" spans="1:10" s="75" customFormat="1">
      <c r="A367" s="82"/>
      <c r="B367" s="8"/>
      <c r="D367" s="4"/>
      <c r="F367" s="4"/>
      <c r="H367" s="4"/>
      <c r="J367" s="76"/>
    </row>
    <row r="368" spans="1:10" s="75" customFormat="1">
      <c r="A368" s="82"/>
      <c r="B368" s="8"/>
      <c r="D368" s="4"/>
      <c r="F368" s="4"/>
      <c r="H368" s="4"/>
      <c r="J368" s="76"/>
    </row>
    <row r="369" spans="1:10" s="75" customFormat="1">
      <c r="A369" s="82"/>
      <c r="B369" s="8"/>
      <c r="D369" s="4"/>
      <c r="F369" s="4"/>
      <c r="H369" s="4"/>
      <c r="J369" s="76"/>
    </row>
    <row r="370" spans="1:10" s="75" customFormat="1">
      <c r="A370" s="82"/>
      <c r="B370" s="8"/>
      <c r="D370" s="4"/>
      <c r="F370" s="4"/>
      <c r="H370" s="4"/>
      <c r="J370" s="76"/>
    </row>
    <row r="371" spans="1:10" s="75" customFormat="1">
      <c r="A371" s="82"/>
      <c r="B371" s="8"/>
      <c r="D371" s="4"/>
      <c r="F371" s="4"/>
      <c r="H371" s="4"/>
      <c r="J371" s="76"/>
    </row>
    <row r="372" spans="1:10" s="75" customFormat="1">
      <c r="A372" s="82"/>
      <c r="B372" s="8"/>
      <c r="D372" s="4"/>
      <c r="F372" s="4"/>
      <c r="H372" s="4"/>
      <c r="J372" s="76"/>
    </row>
    <row r="373" spans="1:10" s="75" customFormat="1">
      <c r="A373" s="82"/>
      <c r="B373" s="8"/>
      <c r="D373" s="4"/>
      <c r="F373" s="4"/>
      <c r="H373" s="4"/>
      <c r="J373" s="76"/>
    </row>
    <row r="374" spans="1:10" s="75" customFormat="1">
      <c r="A374" s="82"/>
      <c r="B374" s="8"/>
      <c r="D374" s="4"/>
      <c r="F374" s="4"/>
      <c r="H374" s="4"/>
      <c r="J374" s="76"/>
    </row>
    <row r="375" spans="1:10" s="75" customFormat="1">
      <c r="A375" s="82"/>
      <c r="B375" s="8"/>
      <c r="D375" s="4"/>
      <c r="F375" s="4"/>
      <c r="H375" s="4"/>
      <c r="J375" s="76"/>
    </row>
    <row r="376" spans="1:10" s="75" customFormat="1">
      <c r="A376" s="82"/>
      <c r="B376" s="8"/>
      <c r="D376" s="4"/>
      <c r="F376" s="4"/>
      <c r="H376" s="4"/>
      <c r="J376" s="76"/>
    </row>
    <row r="377" spans="1:10" s="75" customFormat="1">
      <c r="A377" s="82"/>
      <c r="B377" s="8"/>
      <c r="D377" s="4"/>
      <c r="F377" s="4"/>
      <c r="H377" s="4"/>
      <c r="J377" s="76"/>
    </row>
    <row r="378" spans="1:10" s="75" customFormat="1">
      <c r="A378" s="82"/>
      <c r="B378" s="8"/>
      <c r="D378" s="4"/>
      <c r="F378" s="4"/>
      <c r="H378" s="4"/>
      <c r="J378" s="76"/>
    </row>
    <row r="379" spans="1:10" s="75" customFormat="1">
      <c r="A379" s="82"/>
      <c r="B379" s="8"/>
      <c r="D379" s="4"/>
      <c r="F379" s="4"/>
      <c r="H379" s="4"/>
      <c r="J379" s="76"/>
    </row>
    <row r="380" spans="1:10" s="75" customFormat="1">
      <c r="A380" s="82"/>
      <c r="B380" s="8"/>
      <c r="D380" s="4"/>
      <c r="F380" s="4"/>
      <c r="H380" s="4"/>
      <c r="J380" s="76"/>
    </row>
    <row r="381" spans="1:10" s="75" customFormat="1">
      <c r="A381" s="82"/>
      <c r="B381" s="8"/>
      <c r="D381" s="4"/>
      <c r="F381" s="4"/>
      <c r="H381" s="4"/>
      <c r="J381" s="76"/>
    </row>
    <row r="382" spans="1:10" s="75" customFormat="1">
      <c r="A382" s="82"/>
      <c r="B382" s="8"/>
      <c r="D382" s="4"/>
      <c r="F382" s="4"/>
      <c r="H382" s="4"/>
      <c r="J382" s="76"/>
    </row>
    <row r="383" spans="1:10" s="75" customFormat="1">
      <c r="A383" s="82"/>
      <c r="B383" s="8"/>
      <c r="D383" s="4"/>
      <c r="F383" s="4"/>
      <c r="H383" s="4"/>
      <c r="J383" s="76"/>
    </row>
    <row r="384" spans="1:10" s="75" customFormat="1">
      <c r="A384" s="82"/>
      <c r="B384" s="8"/>
      <c r="D384" s="4"/>
      <c r="F384" s="4"/>
      <c r="H384" s="4"/>
      <c r="J384" s="76"/>
    </row>
    <row r="385" spans="1:10" s="75" customFormat="1">
      <c r="A385" s="82"/>
      <c r="B385" s="8"/>
      <c r="D385" s="4"/>
      <c r="F385" s="4"/>
      <c r="H385" s="4"/>
      <c r="J385" s="76"/>
    </row>
    <row r="386" spans="1:10" s="75" customFormat="1">
      <c r="A386" s="82"/>
      <c r="B386" s="8"/>
      <c r="D386" s="4"/>
      <c r="F386" s="4"/>
      <c r="H386" s="4"/>
      <c r="J386" s="76"/>
    </row>
    <row r="387" spans="1:10" s="75" customFormat="1">
      <c r="A387" s="82"/>
      <c r="B387" s="8"/>
      <c r="D387" s="4"/>
      <c r="F387" s="4"/>
      <c r="H387" s="4"/>
      <c r="J387" s="76"/>
    </row>
    <row r="388" spans="1:10" s="75" customFormat="1">
      <c r="A388" s="82"/>
      <c r="B388" s="8"/>
      <c r="D388" s="4"/>
      <c r="F388" s="4"/>
      <c r="H388" s="4"/>
      <c r="J388" s="76"/>
    </row>
    <row r="389" spans="1:10" s="75" customFormat="1">
      <c r="A389" s="82"/>
      <c r="B389" s="8"/>
      <c r="D389" s="4"/>
      <c r="F389" s="4"/>
      <c r="H389" s="4"/>
      <c r="J389" s="76"/>
    </row>
    <row r="390" spans="1:10" s="75" customFormat="1">
      <c r="A390" s="82"/>
      <c r="B390" s="8"/>
      <c r="D390" s="4"/>
      <c r="F390" s="4"/>
      <c r="H390" s="4"/>
      <c r="J390" s="76"/>
    </row>
    <row r="391" spans="1:10" s="75" customFormat="1">
      <c r="A391" s="82"/>
      <c r="B391" s="8"/>
      <c r="D391" s="4"/>
      <c r="F391" s="4"/>
      <c r="H391" s="4"/>
      <c r="J391" s="76"/>
    </row>
    <row r="392" spans="1:10" s="75" customFormat="1">
      <c r="A392" s="82"/>
      <c r="B392" s="8"/>
      <c r="D392" s="4"/>
      <c r="F392" s="4"/>
      <c r="H392" s="4"/>
      <c r="J392" s="76"/>
    </row>
    <row r="393" spans="1:10" s="75" customFormat="1">
      <c r="A393" s="82"/>
      <c r="B393" s="8"/>
      <c r="D393" s="4"/>
      <c r="F393" s="4"/>
      <c r="H393" s="4"/>
      <c r="J393" s="76"/>
    </row>
    <row r="394" spans="1:10" s="75" customFormat="1">
      <c r="A394" s="82"/>
      <c r="B394" s="8"/>
      <c r="D394" s="4"/>
      <c r="F394" s="4"/>
      <c r="H394" s="4"/>
      <c r="J394" s="76"/>
    </row>
    <row r="395" spans="1:10" s="75" customFormat="1">
      <c r="A395" s="82"/>
      <c r="B395" s="8"/>
      <c r="D395" s="4"/>
      <c r="F395" s="4"/>
      <c r="H395" s="4"/>
      <c r="J395" s="76"/>
    </row>
    <row r="396" spans="1:10" s="75" customFormat="1">
      <c r="A396" s="82"/>
      <c r="B396" s="8"/>
      <c r="D396" s="4"/>
      <c r="F396" s="4"/>
      <c r="H396" s="4"/>
      <c r="J396" s="76"/>
    </row>
    <row r="397" spans="1:10" s="75" customFormat="1">
      <c r="A397" s="82"/>
      <c r="B397" s="8"/>
      <c r="D397" s="4"/>
      <c r="F397" s="4"/>
      <c r="H397" s="4"/>
      <c r="J397" s="76"/>
    </row>
    <row r="398" spans="1:10" s="75" customFormat="1">
      <c r="A398" s="82"/>
      <c r="B398" s="8"/>
      <c r="D398" s="4"/>
      <c r="F398" s="4"/>
      <c r="H398" s="4"/>
      <c r="J398" s="76"/>
    </row>
    <row r="399" spans="1:10" s="75" customFormat="1">
      <c r="A399" s="82"/>
      <c r="B399" s="8"/>
      <c r="D399" s="4"/>
      <c r="F399" s="4"/>
      <c r="H399" s="4"/>
      <c r="J399" s="76"/>
    </row>
    <row r="400" spans="1:10" s="75" customFormat="1">
      <c r="A400" s="82"/>
      <c r="B400" s="8"/>
      <c r="D400" s="4"/>
      <c r="F400" s="4"/>
      <c r="H400" s="4"/>
      <c r="J400" s="76"/>
    </row>
    <row r="401" spans="1:10" s="75" customFormat="1">
      <c r="A401" s="82"/>
      <c r="B401" s="8"/>
      <c r="D401" s="4"/>
      <c r="F401" s="4"/>
      <c r="H401" s="4"/>
      <c r="J401" s="76"/>
    </row>
    <row r="402" spans="1:10" s="75" customFormat="1">
      <c r="A402" s="82"/>
      <c r="B402" s="8"/>
      <c r="D402" s="4"/>
      <c r="F402" s="4"/>
      <c r="H402" s="4"/>
      <c r="J402" s="76"/>
    </row>
    <row r="403" spans="1:10" s="75" customFormat="1">
      <c r="A403" s="82"/>
      <c r="B403" s="8"/>
      <c r="D403" s="4"/>
      <c r="F403" s="4"/>
      <c r="H403" s="4"/>
      <c r="J403" s="76"/>
    </row>
    <row r="404" spans="1:10" s="75" customFormat="1">
      <c r="A404" s="82"/>
      <c r="B404" s="8"/>
      <c r="D404" s="4"/>
      <c r="F404" s="4"/>
      <c r="H404" s="4"/>
      <c r="J404" s="76"/>
    </row>
    <row r="405" spans="1:10" s="75" customFormat="1">
      <c r="A405" s="82"/>
      <c r="B405" s="8"/>
      <c r="D405" s="4"/>
      <c r="F405" s="4"/>
      <c r="H405" s="4"/>
      <c r="J405" s="76"/>
    </row>
    <row r="406" spans="1:10" s="75" customFormat="1">
      <c r="A406" s="82"/>
      <c r="B406" s="8"/>
      <c r="D406" s="4"/>
      <c r="F406" s="4"/>
      <c r="H406" s="4"/>
      <c r="J406" s="76"/>
    </row>
    <row r="407" spans="1:10" s="75" customFormat="1">
      <c r="A407" s="82"/>
      <c r="B407" s="8"/>
      <c r="D407" s="4"/>
      <c r="F407" s="4"/>
      <c r="H407" s="4"/>
      <c r="J407" s="76"/>
    </row>
    <row r="408" spans="1:10" s="75" customFormat="1">
      <c r="A408" s="82"/>
      <c r="B408" s="8"/>
      <c r="D408" s="4"/>
      <c r="F408" s="4"/>
      <c r="H408" s="4"/>
      <c r="J408" s="76"/>
    </row>
    <row r="409" spans="1:10" s="75" customFormat="1">
      <c r="A409" s="82"/>
      <c r="B409" s="8"/>
      <c r="D409" s="4"/>
      <c r="F409" s="4"/>
      <c r="H409" s="4"/>
      <c r="J409" s="76"/>
    </row>
    <row r="410" spans="1:10" s="75" customFormat="1">
      <c r="A410" s="82"/>
      <c r="B410" s="8"/>
      <c r="D410" s="4"/>
      <c r="F410" s="4"/>
      <c r="H410" s="4"/>
      <c r="J410" s="76"/>
    </row>
    <row r="411" spans="1:10" s="75" customFormat="1">
      <c r="A411" s="82"/>
      <c r="B411" s="8"/>
      <c r="D411" s="77"/>
      <c r="F411" s="77"/>
      <c r="H411" s="77"/>
      <c r="J411" s="76"/>
    </row>
    <row r="412" spans="1:10" s="75" customFormat="1">
      <c r="A412" s="82"/>
      <c r="B412" s="8"/>
      <c r="D412" s="4"/>
      <c r="F412" s="4"/>
      <c r="H412" s="76"/>
      <c r="J412" s="76"/>
    </row>
    <row r="413" spans="1:10" s="75" customFormat="1">
      <c r="A413" s="82"/>
      <c r="B413" s="8"/>
      <c r="D413" s="4"/>
      <c r="F413" s="4"/>
      <c r="H413" s="76"/>
      <c r="J413" s="76"/>
    </row>
    <row r="414" spans="1:10" s="75" customFormat="1">
      <c r="A414" s="82"/>
      <c r="B414" s="8"/>
      <c r="D414" s="4"/>
      <c r="F414" s="4"/>
      <c r="H414" s="76"/>
      <c r="J414" s="76"/>
    </row>
    <row r="415" spans="1:10" s="75" customFormat="1">
      <c r="A415" s="82"/>
      <c r="B415" s="8"/>
      <c r="D415" s="4"/>
      <c r="F415" s="4"/>
      <c r="H415" s="76"/>
      <c r="J415" s="76"/>
    </row>
    <row r="416" spans="1:10" s="75" customFormat="1">
      <c r="A416" s="82"/>
      <c r="B416" s="8"/>
      <c r="D416" s="4"/>
      <c r="F416" s="4"/>
      <c r="H416" s="76"/>
      <c r="J416" s="76"/>
    </row>
    <row r="417" spans="1:10" s="75" customFormat="1">
      <c r="A417" s="82"/>
      <c r="B417" s="8"/>
      <c r="D417" s="4"/>
      <c r="F417" s="4"/>
      <c r="H417" s="76"/>
      <c r="J417" s="76"/>
    </row>
    <row r="418" spans="1:10" s="75" customFormat="1">
      <c r="A418" s="82"/>
      <c r="B418" s="8"/>
      <c r="D418" s="4"/>
      <c r="F418" s="4"/>
      <c r="H418" s="76"/>
      <c r="J418" s="76"/>
    </row>
    <row r="419" spans="1:10" s="75" customFormat="1">
      <c r="A419" s="82"/>
      <c r="B419" s="8"/>
      <c r="D419" s="4"/>
      <c r="F419" s="4"/>
      <c r="H419" s="76"/>
      <c r="J419" s="76"/>
    </row>
    <row r="420" spans="1:10" s="75" customFormat="1">
      <c r="A420" s="82"/>
      <c r="B420" s="8"/>
      <c r="D420" s="4"/>
      <c r="F420" s="4"/>
      <c r="H420" s="76"/>
      <c r="J420" s="76"/>
    </row>
    <row r="421" spans="1:10" s="75" customFormat="1">
      <c r="A421" s="82"/>
      <c r="B421" s="8"/>
      <c r="D421" s="4"/>
      <c r="F421" s="4"/>
      <c r="H421" s="76"/>
      <c r="J421" s="76"/>
    </row>
    <row r="422" spans="1:10" s="75" customFormat="1">
      <c r="A422" s="82"/>
      <c r="B422" s="8"/>
      <c r="D422" s="4"/>
      <c r="F422" s="4"/>
      <c r="H422" s="76"/>
      <c r="J422" s="76"/>
    </row>
    <row r="423" spans="1:10" s="75" customFormat="1">
      <c r="A423" s="82"/>
      <c r="B423" s="8"/>
      <c r="D423" s="4"/>
      <c r="F423" s="4"/>
      <c r="H423" s="76"/>
      <c r="J423" s="76"/>
    </row>
    <row r="424" spans="1:10" s="75" customFormat="1">
      <c r="A424" s="82"/>
      <c r="B424" s="8"/>
      <c r="D424" s="4"/>
      <c r="F424" s="4"/>
      <c r="H424" s="76"/>
      <c r="J424" s="76"/>
    </row>
    <row r="425" spans="1:10" s="75" customFormat="1">
      <c r="A425" s="82"/>
      <c r="B425" s="8"/>
      <c r="D425" s="4"/>
      <c r="F425" s="4"/>
      <c r="H425" s="76"/>
      <c r="J425" s="76"/>
    </row>
    <row r="426" spans="1:10" s="75" customFormat="1">
      <c r="A426" s="82"/>
      <c r="B426" s="8"/>
      <c r="D426" s="4"/>
      <c r="F426" s="4"/>
      <c r="H426" s="76"/>
      <c r="J426" s="76"/>
    </row>
    <row r="427" spans="1:10" s="75" customFormat="1">
      <c r="A427" s="82"/>
      <c r="B427" s="8"/>
      <c r="D427" s="4"/>
      <c r="F427" s="4"/>
      <c r="H427" s="76"/>
      <c r="J427" s="76"/>
    </row>
    <row r="428" spans="1:10" s="75" customFormat="1">
      <c r="A428" s="82"/>
      <c r="B428" s="8"/>
      <c r="D428" s="4"/>
      <c r="F428" s="4"/>
      <c r="H428" s="76"/>
      <c r="J428" s="76"/>
    </row>
    <row r="429" spans="1:10" s="75" customFormat="1">
      <c r="A429" s="82"/>
      <c r="B429" s="8"/>
      <c r="D429" s="4"/>
      <c r="F429" s="4"/>
      <c r="H429" s="76"/>
      <c r="J429" s="76"/>
    </row>
    <row r="430" spans="1:10" s="75" customFormat="1">
      <c r="A430" s="82"/>
      <c r="B430" s="8"/>
      <c r="D430" s="4"/>
      <c r="F430" s="4"/>
      <c r="H430" s="76"/>
      <c r="J430" s="76"/>
    </row>
    <row r="431" spans="1:10" s="75" customFormat="1">
      <c r="A431" s="82"/>
      <c r="B431" s="8"/>
      <c r="D431" s="4"/>
      <c r="F431" s="4"/>
      <c r="H431" s="76"/>
      <c r="J431" s="76"/>
    </row>
    <row r="432" spans="1:10" s="75" customFormat="1">
      <c r="A432" s="82"/>
      <c r="B432" s="8"/>
      <c r="D432" s="4"/>
      <c r="F432" s="4"/>
      <c r="H432" s="76"/>
      <c r="J432" s="76"/>
    </row>
    <row r="433" spans="1:10" s="75" customFormat="1">
      <c r="A433" s="82"/>
      <c r="B433" s="8"/>
      <c r="D433" s="4"/>
      <c r="F433" s="4"/>
      <c r="H433" s="76"/>
      <c r="J433" s="76"/>
    </row>
    <row r="434" spans="1:10" s="75" customFormat="1">
      <c r="A434" s="82"/>
      <c r="B434" s="8"/>
      <c r="D434" s="4"/>
      <c r="F434" s="4"/>
      <c r="H434" s="76"/>
      <c r="J434" s="76"/>
    </row>
    <row r="435" spans="1:10" s="75" customFormat="1">
      <c r="A435" s="82"/>
      <c r="B435" s="8"/>
      <c r="D435" s="4"/>
      <c r="F435" s="4"/>
      <c r="H435" s="76"/>
      <c r="J435" s="76"/>
    </row>
    <row r="436" spans="1:10" s="75" customFormat="1">
      <c r="A436" s="82"/>
      <c r="B436" s="8"/>
      <c r="D436" s="4"/>
      <c r="F436" s="4"/>
      <c r="H436" s="76"/>
      <c r="J436" s="76"/>
    </row>
    <row r="437" spans="1:10" s="75" customFormat="1">
      <c r="A437" s="82"/>
      <c r="B437" s="8"/>
      <c r="D437" s="4"/>
      <c r="F437" s="4"/>
      <c r="H437" s="76"/>
      <c r="J437" s="76"/>
    </row>
    <row r="438" spans="1:10" s="75" customFormat="1">
      <c r="A438" s="82"/>
      <c r="B438" s="8"/>
      <c r="D438" s="4"/>
      <c r="F438" s="4"/>
      <c r="H438" s="76"/>
      <c r="J438" s="76"/>
    </row>
    <row r="439" spans="1:10" s="75" customFormat="1">
      <c r="A439" s="82"/>
      <c r="B439" s="8"/>
      <c r="D439" s="4"/>
      <c r="F439" s="4"/>
      <c r="H439" s="76"/>
      <c r="J439" s="76"/>
    </row>
    <row r="440" spans="1:10" s="75" customFormat="1">
      <c r="A440" s="82"/>
      <c r="B440" s="8"/>
      <c r="D440" s="4"/>
      <c r="F440" s="4"/>
      <c r="H440" s="76"/>
      <c r="J440" s="76"/>
    </row>
    <row r="441" spans="1:10" s="75" customFormat="1">
      <c r="A441" s="82"/>
      <c r="B441" s="8"/>
      <c r="D441" s="4"/>
      <c r="F441" s="4"/>
      <c r="H441" s="76"/>
      <c r="J441" s="76"/>
    </row>
    <row r="442" spans="1:10" s="75" customFormat="1">
      <c r="A442" s="82"/>
      <c r="B442" s="8"/>
      <c r="D442" s="4"/>
      <c r="F442" s="4"/>
      <c r="H442" s="76"/>
      <c r="J442" s="76"/>
    </row>
    <row r="443" spans="1:10" s="75" customFormat="1">
      <c r="A443" s="82"/>
      <c r="B443" s="8"/>
      <c r="D443" s="4"/>
      <c r="F443" s="4"/>
      <c r="H443" s="76"/>
      <c r="J443" s="76"/>
    </row>
    <row r="444" spans="1:10" s="75" customFormat="1">
      <c r="A444" s="82"/>
      <c r="B444" s="8"/>
      <c r="D444" s="4"/>
      <c r="F444" s="4"/>
      <c r="H444" s="76"/>
      <c r="J444" s="76"/>
    </row>
    <row r="445" spans="1:10" s="75" customFormat="1">
      <c r="A445" s="82"/>
      <c r="B445" s="8"/>
      <c r="D445" s="4"/>
      <c r="F445" s="4"/>
      <c r="H445" s="76"/>
      <c r="J445" s="76"/>
    </row>
    <row r="446" spans="1:10" s="75" customFormat="1">
      <c r="A446" s="82"/>
      <c r="B446" s="8"/>
      <c r="D446" s="4"/>
      <c r="F446" s="4"/>
      <c r="H446" s="76"/>
      <c r="J446" s="76"/>
    </row>
    <row r="447" spans="1:10" s="75" customFormat="1">
      <c r="A447" s="82"/>
      <c r="B447" s="8"/>
      <c r="D447" s="4"/>
      <c r="F447" s="4"/>
      <c r="H447" s="76"/>
      <c r="J447" s="76"/>
    </row>
    <row r="448" spans="1:10" s="75" customFormat="1">
      <c r="A448" s="82"/>
      <c r="B448" s="8"/>
      <c r="D448" s="4"/>
      <c r="F448" s="4"/>
      <c r="H448" s="76"/>
      <c r="J448" s="76"/>
    </row>
    <row r="449" spans="1:10" s="75" customFormat="1">
      <c r="A449" s="82"/>
      <c r="B449" s="8"/>
      <c r="D449" s="4"/>
      <c r="F449" s="4"/>
      <c r="H449" s="76"/>
      <c r="J449" s="76"/>
    </row>
    <row r="450" spans="1:10" s="75" customFormat="1">
      <c r="A450" s="82"/>
      <c r="B450" s="8"/>
      <c r="D450" s="4"/>
      <c r="F450" s="4"/>
      <c r="H450" s="76"/>
      <c r="J450" s="76"/>
    </row>
    <row r="451" spans="1:10" s="75" customFormat="1">
      <c r="A451" s="82"/>
      <c r="B451" s="8"/>
      <c r="D451" s="4"/>
      <c r="F451" s="4"/>
      <c r="H451" s="76"/>
      <c r="J451" s="76"/>
    </row>
    <row r="452" spans="1:10" s="75" customFormat="1">
      <c r="A452" s="82"/>
      <c r="B452" s="8"/>
      <c r="D452" s="4"/>
      <c r="F452" s="4"/>
      <c r="H452" s="76"/>
      <c r="J452" s="76"/>
    </row>
    <row r="453" spans="1:10" s="75" customFormat="1">
      <c r="A453" s="82"/>
      <c r="B453" s="8"/>
      <c r="D453" s="4"/>
      <c r="F453" s="4"/>
      <c r="H453" s="76"/>
      <c r="J453" s="76"/>
    </row>
    <row r="454" spans="1:10" s="75" customFormat="1">
      <c r="A454" s="82"/>
      <c r="B454" s="8"/>
      <c r="D454" s="4"/>
      <c r="F454" s="4"/>
      <c r="H454" s="76"/>
      <c r="J454" s="76"/>
    </row>
    <row r="455" spans="1:10" s="75" customFormat="1">
      <c r="A455" s="82"/>
      <c r="B455" s="8"/>
      <c r="D455" s="4"/>
      <c r="F455" s="4"/>
      <c r="H455" s="76"/>
      <c r="J455" s="76"/>
    </row>
    <row r="456" spans="1:10" s="75" customFormat="1">
      <c r="A456" s="82"/>
      <c r="B456" s="8"/>
      <c r="D456" s="4"/>
      <c r="F456" s="4"/>
      <c r="H456" s="76"/>
      <c r="J456" s="76"/>
    </row>
    <row r="457" spans="1:10" s="75" customFormat="1">
      <c r="A457" s="82"/>
      <c r="B457" s="8"/>
      <c r="D457" s="4"/>
      <c r="F457" s="4"/>
      <c r="H457" s="76"/>
      <c r="J457" s="76"/>
    </row>
    <row r="458" spans="1:10" s="75" customFormat="1">
      <c r="A458" s="82"/>
      <c r="B458" s="8"/>
      <c r="D458" s="4"/>
      <c r="F458" s="4"/>
      <c r="H458" s="76"/>
      <c r="J458" s="76"/>
    </row>
    <row r="459" spans="1:10" s="75" customFormat="1">
      <c r="A459" s="82"/>
      <c r="B459" s="8"/>
      <c r="D459" s="4"/>
      <c r="F459" s="4"/>
      <c r="H459" s="76"/>
      <c r="J459" s="76"/>
    </row>
    <row r="460" spans="1:10" s="75" customFormat="1">
      <c r="A460" s="82"/>
      <c r="B460" s="8"/>
      <c r="D460" s="4"/>
      <c r="F460" s="4"/>
      <c r="H460" s="76"/>
      <c r="J460" s="76"/>
    </row>
    <row r="461" spans="1:10" s="75" customFormat="1">
      <c r="A461" s="82"/>
      <c r="B461" s="8"/>
      <c r="D461" s="4"/>
      <c r="F461" s="4"/>
      <c r="H461" s="76"/>
      <c r="J461" s="76"/>
    </row>
    <row r="462" spans="1:10" s="75" customFormat="1">
      <c r="A462" s="82"/>
      <c r="B462" s="8"/>
      <c r="D462" s="4"/>
      <c r="F462" s="4"/>
      <c r="H462" s="76"/>
      <c r="J462" s="76"/>
    </row>
    <row r="463" spans="1:10" s="75" customFormat="1">
      <c r="A463" s="82"/>
      <c r="B463" s="8"/>
      <c r="D463" s="4"/>
      <c r="F463" s="4"/>
      <c r="H463" s="76"/>
      <c r="J463" s="76"/>
    </row>
    <row r="464" spans="1:10" s="75" customFormat="1">
      <c r="A464" s="82"/>
      <c r="B464" s="8"/>
      <c r="D464" s="4"/>
      <c r="F464" s="4"/>
      <c r="H464" s="76"/>
      <c r="J464" s="76"/>
    </row>
    <row r="465" spans="1:10" s="75" customFormat="1">
      <c r="A465" s="82"/>
      <c r="B465" s="8"/>
      <c r="D465" s="4"/>
      <c r="F465" s="4"/>
      <c r="H465" s="76"/>
      <c r="J465" s="76"/>
    </row>
    <row r="466" spans="1:10" s="75" customFormat="1">
      <c r="A466" s="82"/>
      <c r="B466" s="8"/>
      <c r="D466" s="4"/>
      <c r="F466" s="4"/>
      <c r="H466" s="76"/>
      <c r="J466" s="76"/>
    </row>
    <row r="467" spans="1:10" s="75" customFormat="1">
      <c r="A467" s="82"/>
      <c r="B467" s="8"/>
      <c r="D467" s="4"/>
      <c r="F467" s="4"/>
      <c r="H467" s="76"/>
      <c r="J467" s="76"/>
    </row>
    <row r="468" spans="1:10" s="75" customFormat="1">
      <c r="A468" s="82"/>
      <c r="B468" s="8"/>
      <c r="D468" s="4"/>
      <c r="F468" s="4"/>
      <c r="H468" s="76"/>
      <c r="J468" s="76"/>
    </row>
    <row r="469" spans="1:10" s="75" customFormat="1">
      <c r="A469" s="82"/>
      <c r="B469" s="8"/>
      <c r="D469" s="4"/>
      <c r="F469" s="4"/>
      <c r="H469" s="76"/>
      <c r="J469" s="76"/>
    </row>
    <row r="470" spans="1:10" s="75" customFormat="1">
      <c r="A470" s="82"/>
      <c r="B470" s="8"/>
      <c r="D470" s="4"/>
      <c r="F470" s="4"/>
      <c r="H470" s="76"/>
      <c r="J470" s="76"/>
    </row>
    <row r="471" spans="1:10" s="75" customFormat="1">
      <c r="A471" s="82"/>
      <c r="B471" s="8"/>
      <c r="D471" s="4"/>
      <c r="F471" s="4"/>
      <c r="H471" s="76"/>
      <c r="J471" s="76"/>
    </row>
    <row r="472" spans="1:10" s="75" customFormat="1">
      <c r="A472" s="82"/>
      <c r="B472" s="8"/>
      <c r="D472" s="4"/>
      <c r="F472" s="4"/>
      <c r="H472" s="76"/>
      <c r="J472" s="76"/>
    </row>
    <row r="473" spans="1:10" s="75" customFormat="1">
      <c r="A473" s="82"/>
      <c r="B473" s="8"/>
      <c r="D473" s="4"/>
      <c r="F473" s="4"/>
      <c r="H473" s="76"/>
      <c r="J473" s="76"/>
    </row>
    <row r="474" spans="1:10" s="75" customFormat="1">
      <c r="A474" s="82"/>
      <c r="B474" s="8"/>
      <c r="D474" s="4"/>
      <c r="F474" s="4"/>
      <c r="H474" s="76"/>
      <c r="J474" s="76"/>
    </row>
    <row r="475" spans="1:10" s="75" customFormat="1">
      <c r="A475" s="82"/>
      <c r="B475" s="8"/>
      <c r="D475" s="4"/>
      <c r="F475" s="4"/>
      <c r="H475" s="76"/>
      <c r="J475" s="76"/>
    </row>
    <row r="476" spans="1:10" s="75" customFormat="1">
      <c r="A476" s="82"/>
      <c r="B476" s="8"/>
      <c r="D476" s="4"/>
      <c r="F476" s="4"/>
      <c r="H476" s="76"/>
      <c r="J476" s="76"/>
    </row>
    <row r="477" spans="1:10" s="75" customFormat="1">
      <c r="A477" s="82"/>
      <c r="B477" s="8"/>
      <c r="D477" s="4"/>
      <c r="F477" s="4"/>
      <c r="H477" s="76"/>
      <c r="J477" s="76"/>
    </row>
    <row r="478" spans="1:10" s="75" customFormat="1">
      <c r="A478" s="82"/>
      <c r="B478" s="8"/>
      <c r="D478" s="4"/>
      <c r="F478" s="4"/>
      <c r="H478" s="76"/>
      <c r="J478" s="76"/>
    </row>
    <row r="479" spans="1:10" s="75" customFormat="1">
      <c r="A479" s="82"/>
      <c r="B479" s="8"/>
      <c r="D479" s="4"/>
      <c r="F479" s="4"/>
      <c r="H479" s="76"/>
      <c r="J479" s="76"/>
    </row>
    <row r="480" spans="1:10" s="75" customFormat="1">
      <c r="A480" s="82"/>
      <c r="B480" s="8"/>
      <c r="D480" s="4"/>
      <c r="F480" s="4"/>
      <c r="H480" s="76"/>
      <c r="J480" s="76"/>
    </row>
    <row r="481" spans="1:10" s="75" customFormat="1">
      <c r="A481" s="82"/>
      <c r="B481" s="8"/>
      <c r="D481" s="4"/>
      <c r="F481" s="4"/>
      <c r="H481" s="76"/>
      <c r="J481" s="76"/>
    </row>
    <row r="482" spans="1:10" s="75" customFormat="1">
      <c r="A482" s="82"/>
      <c r="B482" s="8"/>
      <c r="D482" s="4"/>
      <c r="F482" s="4"/>
      <c r="H482" s="76"/>
      <c r="J482" s="76"/>
    </row>
    <row r="483" spans="1:10" s="75" customFormat="1">
      <c r="A483" s="82"/>
      <c r="B483" s="8"/>
      <c r="D483" s="4"/>
      <c r="F483" s="4"/>
      <c r="H483" s="76"/>
      <c r="J483" s="76"/>
    </row>
    <row r="484" spans="1:10" s="75" customFormat="1">
      <c r="A484" s="82"/>
      <c r="B484" s="8"/>
      <c r="D484" s="4"/>
      <c r="F484" s="76"/>
      <c r="H484" s="76"/>
      <c r="J484" s="76"/>
    </row>
    <row r="485" spans="1:10" s="75" customFormat="1">
      <c r="A485" s="82"/>
      <c r="B485" s="8"/>
      <c r="D485" s="4"/>
      <c r="F485" s="76"/>
      <c r="H485" s="76"/>
      <c r="J485" s="76"/>
    </row>
    <row r="486" spans="1:10" s="75" customFormat="1">
      <c r="A486" s="82"/>
      <c r="B486" s="8"/>
      <c r="D486" s="4"/>
      <c r="F486" s="76"/>
      <c r="H486" s="76"/>
      <c r="J486" s="76"/>
    </row>
    <row r="487" spans="1:10" s="75" customFormat="1">
      <c r="A487" s="82"/>
      <c r="B487" s="8"/>
      <c r="D487" s="4"/>
      <c r="F487" s="76"/>
      <c r="H487" s="76"/>
      <c r="J487" s="76"/>
    </row>
    <row r="488" spans="1:10" s="75" customFormat="1">
      <c r="A488" s="82"/>
      <c r="B488" s="8"/>
      <c r="D488" s="4"/>
      <c r="F488" s="76"/>
      <c r="H488" s="76"/>
      <c r="J488" s="76"/>
    </row>
    <row r="489" spans="1:10" s="75" customFormat="1">
      <c r="A489" s="82"/>
      <c r="B489" s="8"/>
      <c r="D489" s="4"/>
      <c r="F489" s="76"/>
      <c r="H489" s="76"/>
      <c r="J489" s="76"/>
    </row>
    <row r="490" spans="1:10" s="75" customFormat="1">
      <c r="A490" s="82"/>
      <c r="D490" s="76"/>
      <c r="F490" s="76"/>
      <c r="H490" s="76"/>
      <c r="J490" s="76"/>
    </row>
    <row r="491" spans="1:10" s="75" customFormat="1">
      <c r="A491" s="82"/>
      <c r="D491" s="76"/>
      <c r="F491" s="76"/>
      <c r="H491" s="76"/>
      <c r="J491" s="76"/>
    </row>
    <row r="492" spans="1:10" s="75" customFormat="1">
      <c r="A492" s="82"/>
      <c r="D492" s="76"/>
      <c r="F492" s="76"/>
      <c r="H492" s="76"/>
      <c r="J492" s="76"/>
    </row>
    <row r="493" spans="1:10" s="75" customFormat="1">
      <c r="A493" s="82"/>
      <c r="D493" s="76"/>
      <c r="F493" s="76"/>
      <c r="H493" s="76"/>
      <c r="J493" s="76"/>
    </row>
    <row r="494" spans="1:10" s="75" customFormat="1">
      <c r="A494" s="82"/>
      <c r="D494" s="76"/>
      <c r="F494" s="76"/>
      <c r="H494" s="76"/>
      <c r="J494" s="76"/>
    </row>
    <row r="495" spans="1:10" s="75" customFormat="1">
      <c r="A495" s="82"/>
      <c r="D495" s="76"/>
      <c r="F495" s="76"/>
      <c r="H495" s="76"/>
      <c r="J495" s="76"/>
    </row>
    <row r="496" spans="1:10" s="75" customFormat="1">
      <c r="A496" s="82"/>
      <c r="D496" s="76"/>
      <c r="F496" s="76"/>
      <c r="H496" s="76"/>
      <c r="J496" s="76"/>
    </row>
    <row r="497" spans="1:10" s="75" customFormat="1">
      <c r="A497" s="82"/>
      <c r="D497" s="76"/>
      <c r="F497" s="76"/>
      <c r="H497" s="76"/>
      <c r="J497" s="76"/>
    </row>
    <row r="498" spans="1:10" s="75" customFormat="1">
      <c r="A498" s="82"/>
      <c r="D498" s="76"/>
      <c r="F498" s="76"/>
      <c r="H498" s="76"/>
      <c r="J498" s="76"/>
    </row>
    <row r="499" spans="1:10" s="75" customFormat="1">
      <c r="A499" s="82"/>
      <c r="D499" s="76"/>
      <c r="F499" s="76"/>
      <c r="H499" s="76"/>
      <c r="J499" s="76"/>
    </row>
    <row r="500" spans="1:10" s="75" customFormat="1">
      <c r="A500" s="82"/>
      <c r="D500" s="76"/>
      <c r="F500" s="76"/>
      <c r="H500" s="76"/>
      <c r="J500" s="76"/>
    </row>
    <row r="501" spans="1:10" s="75" customFormat="1">
      <c r="A501" s="82"/>
      <c r="D501" s="76"/>
      <c r="F501" s="76"/>
      <c r="H501" s="76"/>
      <c r="J501" s="76"/>
    </row>
    <row r="502" spans="1:10" s="75" customFormat="1">
      <c r="A502" s="82"/>
      <c r="D502" s="76"/>
      <c r="F502" s="76"/>
      <c r="H502" s="76"/>
      <c r="J502" s="76"/>
    </row>
    <row r="503" spans="1:10" s="75" customFormat="1">
      <c r="A503" s="82"/>
      <c r="D503" s="76"/>
      <c r="F503" s="76"/>
      <c r="H503" s="76"/>
      <c r="J503" s="76"/>
    </row>
    <row r="504" spans="1:10" s="75" customFormat="1">
      <c r="A504" s="82"/>
      <c r="D504" s="76"/>
      <c r="F504" s="76"/>
      <c r="H504" s="76"/>
      <c r="J504" s="76"/>
    </row>
    <row r="505" spans="1:10" s="75" customFormat="1">
      <c r="A505" s="82"/>
      <c r="D505" s="76"/>
      <c r="F505" s="76"/>
      <c r="H505" s="76"/>
      <c r="J505" s="76"/>
    </row>
    <row r="506" spans="1:10" s="75" customFormat="1">
      <c r="A506" s="82"/>
      <c r="D506" s="76"/>
      <c r="F506" s="76"/>
      <c r="H506" s="76"/>
      <c r="J506" s="76"/>
    </row>
    <row r="507" spans="1:10" s="75" customFormat="1">
      <c r="A507" s="82"/>
      <c r="D507" s="76"/>
      <c r="F507" s="76"/>
      <c r="H507" s="76"/>
      <c r="J507" s="76"/>
    </row>
    <row r="508" spans="1:10" s="75" customFormat="1">
      <c r="A508" s="82"/>
      <c r="D508" s="76"/>
      <c r="F508" s="76"/>
      <c r="H508" s="76"/>
      <c r="J508" s="76"/>
    </row>
    <row r="509" spans="1:10" s="75" customFormat="1">
      <c r="A509" s="82"/>
      <c r="D509" s="76"/>
      <c r="F509" s="76"/>
      <c r="H509" s="76"/>
      <c r="J509" s="76"/>
    </row>
    <row r="510" spans="1:10" s="75" customFormat="1">
      <c r="A510" s="82"/>
      <c r="D510" s="76"/>
      <c r="F510" s="76"/>
      <c r="H510" s="76"/>
      <c r="J510" s="76"/>
    </row>
    <row r="511" spans="1:10" s="75" customFormat="1">
      <c r="A511" s="82"/>
      <c r="D511" s="76"/>
      <c r="F511" s="76"/>
      <c r="H511" s="76"/>
      <c r="J511" s="76"/>
    </row>
    <row r="512" spans="1:10" s="75" customFormat="1">
      <c r="A512" s="82"/>
      <c r="D512" s="76"/>
      <c r="F512" s="76"/>
      <c r="H512" s="76"/>
      <c r="J512" s="76"/>
    </row>
    <row r="513" spans="1:10" s="75" customFormat="1">
      <c r="A513" s="82"/>
      <c r="D513" s="76"/>
      <c r="F513" s="76"/>
      <c r="H513" s="76"/>
      <c r="J513" s="76"/>
    </row>
    <row r="514" spans="1:10" s="75" customFormat="1">
      <c r="A514" s="82"/>
      <c r="D514" s="76"/>
      <c r="F514" s="76"/>
      <c r="H514" s="76"/>
      <c r="J514" s="76"/>
    </row>
    <row r="515" spans="1:10" s="75" customFormat="1">
      <c r="A515" s="82"/>
      <c r="D515" s="76"/>
      <c r="F515" s="76"/>
      <c r="H515" s="76"/>
      <c r="J515" s="76"/>
    </row>
    <row r="516" spans="1:10" s="75" customFormat="1">
      <c r="A516" s="82"/>
      <c r="D516" s="76"/>
      <c r="F516" s="76"/>
      <c r="H516" s="76"/>
      <c r="J516" s="76"/>
    </row>
    <row r="517" spans="1:10" s="75" customFormat="1">
      <c r="A517" s="82"/>
      <c r="D517" s="76"/>
      <c r="F517" s="76"/>
      <c r="H517" s="76"/>
      <c r="J517" s="76"/>
    </row>
    <row r="518" spans="1:10" s="75" customFormat="1">
      <c r="A518" s="82"/>
      <c r="D518" s="76"/>
      <c r="F518" s="76"/>
      <c r="H518" s="76"/>
      <c r="J518" s="76"/>
    </row>
    <row r="519" spans="1:10" s="75" customFormat="1">
      <c r="A519" s="82"/>
      <c r="D519" s="76"/>
      <c r="F519" s="76"/>
      <c r="H519" s="76"/>
      <c r="J519" s="76"/>
    </row>
    <row r="520" spans="1:10" s="75" customFormat="1">
      <c r="A520" s="82"/>
      <c r="D520" s="76"/>
      <c r="F520" s="76"/>
      <c r="H520" s="76"/>
      <c r="J520" s="76"/>
    </row>
    <row r="521" spans="1:10" s="75" customFormat="1">
      <c r="A521" s="82"/>
      <c r="D521" s="76"/>
      <c r="F521" s="76"/>
      <c r="H521" s="76"/>
      <c r="J521" s="76"/>
    </row>
    <row r="522" spans="1:10" s="75" customFormat="1">
      <c r="A522" s="82"/>
      <c r="D522" s="76"/>
      <c r="F522" s="76"/>
      <c r="H522" s="76"/>
      <c r="J522" s="76"/>
    </row>
    <row r="523" spans="1:10" s="75" customFormat="1">
      <c r="A523" s="82"/>
      <c r="D523" s="76"/>
      <c r="F523" s="76"/>
      <c r="H523" s="76"/>
      <c r="J523" s="76"/>
    </row>
    <row r="524" spans="1:10" s="75" customFormat="1">
      <c r="A524" s="82"/>
      <c r="D524" s="76"/>
      <c r="F524" s="76"/>
      <c r="H524" s="76"/>
      <c r="J524" s="76"/>
    </row>
    <row r="525" spans="1:10" s="75" customFormat="1">
      <c r="A525" s="82"/>
      <c r="D525" s="76"/>
      <c r="F525" s="76"/>
      <c r="H525" s="76"/>
      <c r="J525" s="76"/>
    </row>
    <row r="526" spans="1:10" s="75" customFormat="1">
      <c r="A526" s="82"/>
      <c r="D526" s="76"/>
      <c r="F526" s="76"/>
      <c r="H526" s="76"/>
      <c r="J526" s="76"/>
    </row>
    <row r="527" spans="1:10" s="75" customFormat="1">
      <c r="A527" s="82"/>
      <c r="D527" s="76"/>
      <c r="F527" s="76"/>
      <c r="H527" s="76"/>
      <c r="J527" s="76"/>
    </row>
    <row r="528" spans="1:10" s="75" customFormat="1">
      <c r="A528" s="82"/>
      <c r="D528" s="76"/>
      <c r="F528" s="76"/>
      <c r="H528" s="76"/>
      <c r="J528" s="76"/>
    </row>
    <row r="529" spans="1:10" s="75" customFormat="1">
      <c r="A529" s="82"/>
      <c r="D529" s="76"/>
      <c r="F529" s="76"/>
      <c r="H529" s="76"/>
      <c r="J529" s="76"/>
    </row>
    <row r="530" spans="1:10" s="75" customFormat="1">
      <c r="A530" s="82"/>
      <c r="D530" s="76"/>
      <c r="F530" s="76"/>
      <c r="H530" s="76"/>
      <c r="J530" s="76"/>
    </row>
    <row r="531" spans="1:10" s="75" customFormat="1">
      <c r="A531" s="82"/>
      <c r="D531" s="76"/>
      <c r="F531" s="76"/>
      <c r="H531" s="76"/>
      <c r="J531" s="76"/>
    </row>
    <row r="532" spans="1:10" s="75" customFormat="1">
      <c r="A532" s="82"/>
      <c r="D532" s="76"/>
      <c r="F532" s="76"/>
      <c r="H532" s="76"/>
      <c r="J532" s="76"/>
    </row>
    <row r="533" spans="1:10" s="75" customFormat="1">
      <c r="A533" s="82"/>
      <c r="D533" s="76"/>
      <c r="F533" s="76"/>
      <c r="H533" s="76"/>
      <c r="J533" s="76"/>
    </row>
    <row r="534" spans="1:10" s="75" customFormat="1">
      <c r="A534" s="82"/>
      <c r="D534" s="76"/>
      <c r="F534" s="76"/>
      <c r="H534" s="76"/>
      <c r="J534" s="76"/>
    </row>
    <row r="535" spans="1:10" s="75" customFormat="1">
      <c r="A535" s="82"/>
      <c r="D535" s="76"/>
      <c r="F535" s="76"/>
      <c r="H535" s="76"/>
      <c r="J535" s="76"/>
    </row>
    <row r="536" spans="1:10" s="75" customFormat="1">
      <c r="A536" s="82"/>
      <c r="D536" s="76"/>
      <c r="F536" s="76"/>
      <c r="H536" s="76"/>
      <c r="J536" s="76"/>
    </row>
    <row r="537" spans="1:10" s="75" customFormat="1">
      <c r="A537" s="82"/>
      <c r="D537" s="76"/>
      <c r="F537" s="76"/>
      <c r="H537" s="76"/>
      <c r="J537" s="76"/>
    </row>
    <row r="538" spans="1:10" s="75" customFormat="1">
      <c r="A538" s="82"/>
      <c r="D538" s="76"/>
      <c r="F538" s="76"/>
      <c r="H538" s="76"/>
      <c r="J538" s="76"/>
    </row>
    <row r="539" spans="1:10" s="75" customFormat="1">
      <c r="A539" s="82"/>
      <c r="D539" s="76"/>
      <c r="F539" s="76"/>
      <c r="H539" s="76"/>
      <c r="J539" s="76"/>
    </row>
    <row r="540" spans="1:10" s="75" customFormat="1">
      <c r="A540" s="82"/>
      <c r="D540" s="76"/>
      <c r="F540" s="76"/>
      <c r="H540" s="76"/>
      <c r="J540" s="76"/>
    </row>
    <row r="541" spans="1:10" s="75" customFormat="1">
      <c r="A541" s="82"/>
      <c r="D541" s="76"/>
      <c r="F541" s="76"/>
      <c r="H541" s="76"/>
      <c r="J541" s="76"/>
    </row>
    <row r="542" spans="1:10" s="75" customFormat="1">
      <c r="A542" s="82"/>
      <c r="D542" s="76"/>
      <c r="F542" s="76"/>
      <c r="H542" s="76"/>
      <c r="J542" s="76"/>
    </row>
    <row r="543" spans="1:10" s="75" customFormat="1">
      <c r="A543" s="82"/>
      <c r="D543" s="76"/>
      <c r="F543" s="76"/>
      <c r="H543" s="76"/>
      <c r="J543" s="76"/>
    </row>
    <row r="544" spans="1:10" s="75" customFormat="1">
      <c r="A544" s="82"/>
      <c r="D544" s="76"/>
      <c r="F544" s="76"/>
      <c r="H544" s="76"/>
      <c r="J544" s="76"/>
    </row>
    <row r="545" spans="1:10" s="75" customFormat="1">
      <c r="A545" s="82"/>
      <c r="D545" s="76"/>
      <c r="F545" s="76"/>
      <c r="H545" s="76"/>
      <c r="J545" s="76"/>
    </row>
    <row r="546" spans="1:10" s="75" customFormat="1">
      <c r="A546" s="82"/>
      <c r="D546" s="76"/>
      <c r="F546" s="76"/>
      <c r="H546" s="76"/>
      <c r="J546" s="76"/>
    </row>
    <row r="547" spans="1:10" s="75" customFormat="1">
      <c r="A547" s="82"/>
      <c r="D547" s="76"/>
      <c r="F547" s="76"/>
      <c r="H547" s="76"/>
      <c r="J547" s="76"/>
    </row>
    <row r="548" spans="1:10" s="75" customFormat="1">
      <c r="A548" s="82"/>
      <c r="D548" s="76"/>
      <c r="F548" s="76"/>
      <c r="H548" s="76"/>
      <c r="J548" s="76"/>
    </row>
    <row r="549" spans="1:10" s="75" customFormat="1">
      <c r="A549" s="82"/>
      <c r="D549" s="76"/>
      <c r="F549" s="76"/>
      <c r="H549" s="76"/>
      <c r="J549" s="76"/>
    </row>
    <row r="550" spans="1:10" s="75" customFormat="1">
      <c r="A550" s="82"/>
      <c r="D550" s="76"/>
      <c r="F550" s="76"/>
      <c r="H550" s="76"/>
      <c r="J550" s="76"/>
    </row>
    <row r="551" spans="1:10" s="75" customFormat="1">
      <c r="A551" s="82"/>
      <c r="D551" s="76"/>
      <c r="F551" s="76"/>
      <c r="H551" s="76"/>
      <c r="J551" s="76"/>
    </row>
    <row r="552" spans="1:10" s="75" customFormat="1">
      <c r="A552" s="82"/>
      <c r="D552" s="76"/>
      <c r="F552" s="76"/>
      <c r="H552" s="76"/>
      <c r="J552" s="76"/>
    </row>
    <row r="553" spans="1:10" s="75" customFormat="1">
      <c r="A553" s="82"/>
      <c r="D553" s="76"/>
      <c r="F553" s="76"/>
      <c r="H553" s="76"/>
      <c r="J553" s="76"/>
    </row>
    <row r="554" spans="1:10" s="75" customFormat="1">
      <c r="A554" s="82"/>
      <c r="D554" s="76"/>
      <c r="F554" s="76"/>
      <c r="H554" s="76"/>
      <c r="J554" s="76"/>
    </row>
    <row r="555" spans="1:10" s="75" customFormat="1">
      <c r="A555" s="82"/>
      <c r="D555" s="76"/>
      <c r="F555" s="76"/>
      <c r="H555" s="76"/>
      <c r="J555" s="76"/>
    </row>
    <row r="556" spans="1:10" s="75" customFormat="1">
      <c r="A556" s="82"/>
      <c r="D556" s="76"/>
      <c r="F556" s="76"/>
      <c r="H556" s="76"/>
      <c r="J556" s="76"/>
    </row>
    <row r="557" spans="1:10" s="75" customFormat="1">
      <c r="A557" s="82"/>
      <c r="D557" s="76"/>
      <c r="F557" s="76"/>
      <c r="H557" s="76"/>
      <c r="J557" s="76"/>
    </row>
    <row r="558" spans="1:10" s="75" customFormat="1">
      <c r="A558" s="82"/>
      <c r="D558" s="76"/>
      <c r="F558" s="76"/>
      <c r="H558" s="76"/>
      <c r="J558" s="76"/>
    </row>
    <row r="559" spans="1:10" s="75" customFormat="1">
      <c r="A559" s="82"/>
      <c r="D559" s="76"/>
      <c r="F559" s="76"/>
      <c r="H559" s="76"/>
      <c r="J559" s="76"/>
    </row>
    <row r="560" spans="1:10" s="75" customFormat="1">
      <c r="A560" s="82"/>
      <c r="D560" s="76"/>
      <c r="F560" s="76"/>
      <c r="H560" s="76"/>
      <c r="J560" s="76"/>
    </row>
    <row r="561" spans="1:10" s="75" customFormat="1">
      <c r="A561" s="82"/>
      <c r="D561" s="76"/>
      <c r="F561" s="76"/>
      <c r="H561" s="76"/>
      <c r="J561" s="76"/>
    </row>
    <row r="562" spans="1:10" s="75" customFormat="1">
      <c r="A562" s="82"/>
      <c r="D562" s="76"/>
      <c r="F562" s="76"/>
      <c r="H562" s="76"/>
      <c r="J562" s="76"/>
    </row>
    <row r="563" spans="1:10" s="75" customFormat="1">
      <c r="A563" s="82"/>
      <c r="D563" s="76"/>
      <c r="F563" s="76"/>
      <c r="H563" s="76"/>
      <c r="J563" s="76"/>
    </row>
    <row r="564" spans="1:10" s="75" customFormat="1">
      <c r="A564" s="82"/>
      <c r="D564" s="76"/>
      <c r="F564" s="76"/>
      <c r="H564" s="76"/>
      <c r="J564" s="76"/>
    </row>
    <row r="565" spans="1:10" s="75" customFormat="1">
      <c r="A565" s="82"/>
      <c r="D565" s="76"/>
      <c r="F565" s="76"/>
      <c r="H565" s="76"/>
      <c r="J565" s="76"/>
    </row>
    <row r="566" spans="1:10" s="75" customFormat="1">
      <c r="A566" s="82"/>
      <c r="D566" s="76"/>
      <c r="F566" s="76"/>
      <c r="H566" s="76"/>
      <c r="J566" s="76"/>
    </row>
    <row r="567" spans="1:10" s="75" customFormat="1">
      <c r="A567" s="82"/>
      <c r="D567" s="76"/>
      <c r="F567" s="76"/>
      <c r="H567" s="76"/>
      <c r="J567" s="76"/>
    </row>
    <row r="568" spans="1:10" s="75" customFormat="1">
      <c r="A568" s="82"/>
      <c r="D568" s="76"/>
      <c r="F568" s="76"/>
      <c r="H568" s="76"/>
      <c r="J568" s="76"/>
    </row>
    <row r="569" spans="1:10" s="75" customFormat="1">
      <c r="A569" s="82"/>
      <c r="D569" s="76"/>
      <c r="F569" s="76"/>
      <c r="H569" s="76"/>
      <c r="J569" s="76"/>
    </row>
    <row r="570" spans="1:10" s="75" customFormat="1">
      <c r="A570" s="82"/>
      <c r="D570" s="76"/>
      <c r="F570" s="76"/>
      <c r="H570" s="76"/>
      <c r="J570" s="76"/>
    </row>
    <row r="571" spans="1:10" s="75" customFormat="1">
      <c r="A571" s="82"/>
      <c r="D571" s="76"/>
      <c r="F571" s="76"/>
      <c r="H571" s="76"/>
      <c r="J571" s="76"/>
    </row>
    <row r="572" spans="1:10" s="75" customFormat="1">
      <c r="A572" s="82"/>
      <c r="D572" s="76"/>
      <c r="F572" s="76"/>
      <c r="H572" s="76"/>
      <c r="J572" s="76"/>
    </row>
    <row r="573" spans="1:10" s="75" customFormat="1">
      <c r="A573" s="82"/>
      <c r="D573" s="76"/>
      <c r="F573" s="76"/>
      <c r="H573" s="76"/>
      <c r="J573" s="76"/>
    </row>
    <row r="574" spans="1:10" s="75" customFormat="1">
      <c r="A574" s="82"/>
      <c r="D574" s="76"/>
      <c r="F574" s="76"/>
      <c r="H574" s="76"/>
      <c r="J574" s="76"/>
    </row>
    <row r="575" spans="1:10" s="75" customFormat="1">
      <c r="A575" s="82"/>
      <c r="D575" s="76"/>
      <c r="F575" s="76"/>
      <c r="H575" s="76"/>
      <c r="J575" s="76"/>
    </row>
    <row r="576" spans="1:10" s="75" customFormat="1">
      <c r="A576" s="82"/>
      <c r="D576" s="76"/>
      <c r="F576" s="76"/>
      <c r="H576" s="76"/>
      <c r="J576" s="76"/>
    </row>
    <row r="577" spans="1:10" s="75" customFormat="1">
      <c r="A577" s="82"/>
      <c r="D577" s="76"/>
      <c r="F577" s="76"/>
      <c r="H577" s="76"/>
      <c r="J577" s="76"/>
    </row>
    <row r="578" spans="1:10" s="75" customFormat="1">
      <c r="A578" s="82"/>
      <c r="D578" s="76"/>
      <c r="F578" s="76"/>
      <c r="H578" s="76"/>
      <c r="J578" s="76"/>
    </row>
    <row r="579" spans="1:10" s="75" customFormat="1">
      <c r="A579" s="82"/>
      <c r="D579" s="76"/>
      <c r="F579" s="76"/>
      <c r="H579" s="76"/>
      <c r="J579" s="76"/>
    </row>
    <row r="580" spans="1:10" s="75" customFormat="1">
      <c r="A580" s="82"/>
      <c r="D580" s="76"/>
      <c r="F580" s="76"/>
      <c r="H580" s="76"/>
      <c r="J580" s="76"/>
    </row>
    <row r="581" spans="1:10" s="75" customFormat="1">
      <c r="A581" s="82"/>
      <c r="D581" s="76"/>
      <c r="F581" s="76"/>
      <c r="H581" s="76"/>
      <c r="J581" s="76"/>
    </row>
    <row r="582" spans="1:10" s="75" customFormat="1">
      <c r="A582" s="82"/>
      <c r="D582" s="76"/>
      <c r="F582" s="76"/>
      <c r="H582" s="76"/>
      <c r="J582" s="76"/>
    </row>
    <row r="583" spans="1:10" s="75" customFormat="1">
      <c r="A583" s="82"/>
      <c r="D583" s="76"/>
      <c r="F583" s="76"/>
      <c r="H583" s="76"/>
      <c r="J583" s="76"/>
    </row>
    <row r="584" spans="1:10" s="75" customFormat="1">
      <c r="A584" s="82"/>
      <c r="D584" s="76"/>
      <c r="F584" s="76"/>
      <c r="H584" s="76"/>
      <c r="J584" s="76"/>
    </row>
    <row r="585" spans="1:10" s="75" customFormat="1">
      <c r="A585" s="82"/>
      <c r="D585" s="76"/>
      <c r="F585" s="76"/>
      <c r="H585" s="76"/>
      <c r="J585" s="76"/>
    </row>
    <row r="586" spans="1:10" s="75" customFormat="1">
      <c r="A586" s="82"/>
      <c r="D586" s="76"/>
      <c r="F586" s="76"/>
      <c r="H586" s="76"/>
      <c r="J586" s="76"/>
    </row>
    <row r="587" spans="1:10" s="75" customFormat="1">
      <c r="A587" s="82"/>
      <c r="D587" s="76"/>
      <c r="F587" s="76"/>
      <c r="H587" s="76"/>
      <c r="J587" s="76"/>
    </row>
    <row r="588" spans="1:10" s="75" customFormat="1">
      <c r="A588" s="82"/>
      <c r="D588" s="76"/>
      <c r="F588" s="76"/>
      <c r="H588" s="76"/>
      <c r="J588" s="76"/>
    </row>
    <row r="589" spans="1:10" s="75" customFormat="1">
      <c r="A589" s="82"/>
      <c r="D589" s="76"/>
      <c r="F589" s="76"/>
      <c r="H589" s="76"/>
      <c r="J589" s="76"/>
    </row>
    <row r="590" spans="1:10" s="75" customFormat="1">
      <c r="A590" s="82"/>
      <c r="D590" s="76"/>
      <c r="F590" s="76"/>
      <c r="H590" s="76"/>
      <c r="J590" s="76"/>
    </row>
    <row r="591" spans="1:10" s="75" customFormat="1">
      <c r="A591" s="82"/>
      <c r="D591" s="76"/>
      <c r="F591" s="76"/>
      <c r="H591" s="76"/>
      <c r="J591" s="76"/>
    </row>
    <row r="592" spans="1:10" s="75" customFormat="1">
      <c r="A592" s="82"/>
      <c r="D592" s="76"/>
      <c r="F592" s="76"/>
      <c r="H592" s="76"/>
      <c r="J592" s="76"/>
    </row>
    <row r="593" spans="1:10" s="75" customFormat="1">
      <c r="A593" s="82"/>
      <c r="D593" s="76"/>
      <c r="F593" s="76"/>
      <c r="H593" s="76"/>
      <c r="J593" s="76"/>
    </row>
    <row r="594" spans="1:10" s="75" customFormat="1">
      <c r="A594" s="82"/>
      <c r="D594" s="76"/>
      <c r="F594" s="76"/>
      <c r="H594" s="76"/>
      <c r="J594" s="76"/>
    </row>
    <row r="595" spans="1:10" s="75" customFormat="1">
      <c r="A595" s="82"/>
      <c r="D595" s="76"/>
      <c r="F595" s="76"/>
      <c r="H595" s="76"/>
      <c r="J595" s="76"/>
    </row>
    <row r="596" spans="1:10" s="75" customFormat="1">
      <c r="A596" s="82"/>
      <c r="D596" s="76"/>
      <c r="F596" s="76"/>
      <c r="H596" s="76"/>
      <c r="J596" s="76"/>
    </row>
    <row r="597" spans="1:10" s="75" customFormat="1">
      <c r="A597" s="82"/>
      <c r="D597" s="76"/>
      <c r="F597" s="76"/>
      <c r="H597" s="76"/>
      <c r="J597" s="76"/>
    </row>
    <row r="598" spans="1:10" s="75" customFormat="1">
      <c r="A598" s="82"/>
      <c r="D598" s="76"/>
      <c r="F598" s="76"/>
      <c r="H598" s="76"/>
      <c r="J598" s="76"/>
    </row>
    <row r="599" spans="1:10" s="75" customFormat="1">
      <c r="A599" s="82"/>
      <c r="D599" s="76"/>
      <c r="F599" s="76"/>
      <c r="H599" s="76"/>
      <c r="J599" s="76"/>
    </row>
    <row r="600" spans="1:10" s="75" customFormat="1">
      <c r="A600" s="82"/>
      <c r="D600" s="76"/>
      <c r="F600" s="76"/>
      <c r="H600" s="76"/>
      <c r="J600" s="76"/>
    </row>
    <row r="601" spans="1:10" s="75" customFormat="1">
      <c r="A601" s="82"/>
      <c r="D601" s="76"/>
      <c r="F601" s="76"/>
      <c r="H601" s="76"/>
      <c r="J601" s="76"/>
    </row>
    <row r="602" spans="1:10" s="75" customFormat="1">
      <c r="A602" s="82"/>
      <c r="D602" s="76"/>
      <c r="F602" s="76"/>
      <c r="H602" s="76"/>
      <c r="J602" s="76"/>
    </row>
    <row r="603" spans="1:10" s="75" customFormat="1">
      <c r="A603" s="82"/>
      <c r="D603" s="76"/>
      <c r="F603" s="76"/>
      <c r="H603" s="76"/>
      <c r="J603" s="76"/>
    </row>
    <row r="604" spans="1:10" s="75" customFormat="1">
      <c r="A604" s="82"/>
      <c r="D604" s="76"/>
      <c r="F604" s="76"/>
      <c r="H604" s="76"/>
      <c r="J604" s="76"/>
    </row>
    <row r="605" spans="1:10" s="75" customFormat="1">
      <c r="A605" s="82"/>
      <c r="D605" s="76"/>
      <c r="F605" s="76"/>
      <c r="H605" s="76"/>
      <c r="J605" s="76"/>
    </row>
    <row r="606" spans="1:10" s="75" customFormat="1">
      <c r="A606" s="82"/>
      <c r="D606" s="76"/>
      <c r="F606" s="76"/>
      <c r="H606" s="76"/>
      <c r="J606" s="76"/>
    </row>
    <row r="607" spans="1:10" s="75" customFormat="1">
      <c r="A607" s="82"/>
      <c r="D607" s="76"/>
      <c r="F607" s="76"/>
      <c r="H607" s="76"/>
      <c r="J607" s="76"/>
    </row>
    <row r="608" spans="1:10" s="75" customFormat="1">
      <c r="A608" s="82"/>
      <c r="D608" s="76"/>
      <c r="F608" s="76"/>
      <c r="H608" s="76"/>
      <c r="J608" s="76"/>
    </row>
    <row r="609" spans="1:10" s="75" customFormat="1">
      <c r="A609" s="82"/>
      <c r="D609" s="76"/>
      <c r="F609" s="76"/>
      <c r="H609" s="76"/>
      <c r="J609" s="76"/>
    </row>
    <row r="610" spans="1:10" s="75" customFormat="1">
      <c r="A610" s="82"/>
      <c r="D610" s="76"/>
      <c r="F610" s="76"/>
      <c r="H610" s="76"/>
      <c r="J610" s="76"/>
    </row>
    <row r="611" spans="1:10" s="75" customFormat="1">
      <c r="A611" s="82"/>
      <c r="D611" s="76"/>
      <c r="F611" s="76"/>
      <c r="H611" s="76"/>
      <c r="J611" s="76"/>
    </row>
    <row r="612" spans="1:10" s="75" customFormat="1">
      <c r="A612" s="82"/>
      <c r="D612" s="76"/>
      <c r="F612" s="76"/>
      <c r="H612" s="76"/>
      <c r="J612" s="76"/>
    </row>
    <row r="613" spans="1:10" s="75" customFormat="1">
      <c r="A613" s="82"/>
      <c r="D613" s="76"/>
      <c r="F613" s="76"/>
      <c r="H613" s="76"/>
      <c r="J613" s="76"/>
    </row>
    <row r="614" spans="1:10" s="75" customFormat="1">
      <c r="A614" s="82"/>
      <c r="D614" s="76"/>
      <c r="F614" s="76"/>
      <c r="H614" s="76"/>
      <c r="J614" s="76"/>
    </row>
    <row r="615" spans="1:10" s="75" customFormat="1">
      <c r="A615" s="82"/>
      <c r="D615" s="76"/>
      <c r="F615" s="76"/>
      <c r="H615" s="76"/>
      <c r="J615" s="76"/>
    </row>
    <row r="616" spans="1:10" s="75" customFormat="1">
      <c r="A616" s="82"/>
      <c r="D616" s="76"/>
      <c r="F616" s="76"/>
      <c r="H616" s="76"/>
      <c r="J616" s="76"/>
    </row>
    <row r="617" spans="1:10" s="75" customFormat="1">
      <c r="A617" s="82"/>
      <c r="D617" s="76"/>
      <c r="F617" s="76"/>
      <c r="H617" s="76"/>
      <c r="J617" s="76"/>
    </row>
    <row r="618" spans="1:10" s="75" customFormat="1">
      <c r="A618" s="82"/>
      <c r="D618" s="76"/>
      <c r="F618" s="76"/>
      <c r="H618" s="76"/>
      <c r="J618" s="76"/>
    </row>
    <row r="619" spans="1:10" s="75" customFormat="1">
      <c r="A619" s="82"/>
      <c r="D619" s="76"/>
      <c r="F619" s="76"/>
      <c r="H619" s="76"/>
      <c r="J619" s="76"/>
    </row>
    <row r="620" spans="1:10" s="75" customFormat="1">
      <c r="A620" s="82"/>
      <c r="D620" s="76"/>
      <c r="F620" s="76"/>
      <c r="H620" s="76"/>
      <c r="J620" s="76"/>
    </row>
    <row r="621" spans="1:10" s="75" customFormat="1">
      <c r="A621" s="82"/>
      <c r="D621" s="76"/>
      <c r="F621" s="76"/>
      <c r="H621" s="76"/>
      <c r="J621" s="76"/>
    </row>
    <row r="622" spans="1:10" s="75" customFormat="1">
      <c r="A622" s="82"/>
      <c r="D622" s="76"/>
      <c r="F622" s="76"/>
      <c r="H622" s="76"/>
      <c r="J622" s="76"/>
    </row>
    <row r="623" spans="1:10" s="75" customFormat="1">
      <c r="A623" s="82"/>
      <c r="D623" s="76"/>
      <c r="F623" s="76"/>
      <c r="H623" s="76"/>
      <c r="J623" s="76"/>
    </row>
    <row r="624" spans="1:10" s="75" customFormat="1">
      <c r="A624" s="82"/>
      <c r="D624" s="76"/>
      <c r="F624" s="76"/>
      <c r="H624" s="76"/>
      <c r="J624" s="76"/>
    </row>
    <row r="625" spans="1:10" s="75" customFormat="1">
      <c r="A625" s="82"/>
      <c r="D625" s="76"/>
      <c r="F625" s="76"/>
      <c r="H625" s="76"/>
      <c r="J625" s="76"/>
    </row>
    <row r="626" spans="1:10" s="75" customFormat="1">
      <c r="A626" s="82"/>
      <c r="D626" s="76"/>
      <c r="F626" s="76"/>
      <c r="H626" s="76"/>
      <c r="J626" s="76"/>
    </row>
    <row r="627" spans="1:10" s="75" customFormat="1">
      <c r="A627" s="82"/>
      <c r="D627" s="76"/>
      <c r="F627" s="76"/>
      <c r="H627" s="76"/>
      <c r="J627" s="76"/>
    </row>
    <row r="628" spans="1:10" s="75" customFormat="1">
      <c r="A628" s="82"/>
      <c r="D628" s="76"/>
      <c r="F628" s="76"/>
      <c r="H628" s="76"/>
      <c r="J628" s="76"/>
    </row>
    <row r="629" spans="1:10" s="75" customFormat="1">
      <c r="A629" s="82"/>
      <c r="D629" s="76"/>
      <c r="F629" s="76"/>
      <c r="H629" s="76"/>
      <c r="J629" s="76"/>
    </row>
    <row r="630" spans="1:10" s="75" customFormat="1">
      <c r="A630" s="82"/>
      <c r="D630" s="76"/>
      <c r="F630" s="76"/>
      <c r="H630" s="76"/>
      <c r="J630" s="76"/>
    </row>
    <row r="631" spans="1:10" s="75" customFormat="1">
      <c r="A631" s="82"/>
      <c r="D631" s="76"/>
      <c r="F631" s="76"/>
      <c r="H631" s="76"/>
      <c r="J631" s="76"/>
    </row>
    <row r="632" spans="1:10" s="75" customFormat="1">
      <c r="A632" s="82"/>
      <c r="D632" s="76"/>
      <c r="F632" s="76"/>
      <c r="H632" s="76"/>
      <c r="J632" s="76"/>
    </row>
    <row r="633" spans="1:10" s="75" customFormat="1">
      <c r="A633" s="82"/>
      <c r="D633" s="76"/>
      <c r="F633" s="76"/>
      <c r="H633" s="76"/>
      <c r="J633" s="76"/>
    </row>
    <row r="634" spans="1:10" s="75" customFormat="1">
      <c r="A634" s="82"/>
      <c r="D634" s="76"/>
      <c r="F634" s="76"/>
      <c r="H634" s="76"/>
      <c r="J634" s="76"/>
    </row>
    <row r="635" spans="1:10" s="75" customFormat="1">
      <c r="A635" s="82"/>
      <c r="D635" s="76"/>
      <c r="F635" s="76"/>
      <c r="H635" s="76"/>
      <c r="J635" s="76"/>
    </row>
    <row r="636" spans="1:10" s="75" customFormat="1">
      <c r="A636" s="82"/>
      <c r="D636" s="76"/>
      <c r="F636" s="76"/>
      <c r="H636" s="76"/>
      <c r="J636" s="76"/>
    </row>
    <row r="637" spans="1:10" s="75" customFormat="1">
      <c r="A637" s="82"/>
      <c r="D637" s="76"/>
      <c r="F637" s="76"/>
      <c r="H637" s="76"/>
      <c r="J637" s="76"/>
    </row>
    <row r="638" spans="1:10" s="75" customFormat="1">
      <c r="A638" s="82"/>
      <c r="D638" s="76"/>
      <c r="F638" s="76"/>
      <c r="H638" s="76"/>
      <c r="J638" s="76"/>
    </row>
    <row r="639" spans="1:10" s="75" customFormat="1">
      <c r="A639" s="82"/>
      <c r="D639" s="76"/>
      <c r="F639" s="76"/>
      <c r="H639" s="76"/>
      <c r="J639" s="76"/>
    </row>
    <row r="640" spans="1:10" s="75" customFormat="1">
      <c r="A640" s="82"/>
      <c r="D640" s="76"/>
      <c r="F640" s="76"/>
      <c r="H640" s="76"/>
      <c r="J640" s="76"/>
    </row>
    <row r="641" spans="1:10" s="75" customFormat="1">
      <c r="A641" s="82"/>
      <c r="D641" s="76"/>
      <c r="F641" s="76"/>
      <c r="H641" s="76"/>
      <c r="J641" s="76"/>
    </row>
    <row r="642" spans="1:10" s="75" customFormat="1">
      <c r="A642" s="82"/>
      <c r="D642" s="76"/>
      <c r="F642" s="76"/>
      <c r="H642" s="76"/>
      <c r="J642" s="76"/>
    </row>
    <row r="643" spans="1:10" s="75" customFormat="1">
      <c r="A643" s="82"/>
      <c r="D643" s="76"/>
      <c r="F643" s="76"/>
      <c r="H643" s="76"/>
      <c r="J643" s="76"/>
    </row>
    <row r="644" spans="1:10" s="75" customFormat="1">
      <c r="A644" s="82"/>
      <c r="D644" s="76"/>
      <c r="F644" s="76"/>
      <c r="H644" s="76"/>
      <c r="J644" s="76"/>
    </row>
    <row r="645" spans="1:10" s="75" customFormat="1">
      <c r="A645" s="82"/>
      <c r="D645" s="76"/>
      <c r="F645" s="76"/>
      <c r="H645" s="76"/>
      <c r="J645" s="76"/>
    </row>
    <row r="646" spans="1:10" s="75" customFormat="1">
      <c r="A646" s="82"/>
      <c r="D646" s="76"/>
      <c r="F646" s="76"/>
      <c r="H646" s="76"/>
      <c r="J646" s="76"/>
    </row>
    <row r="647" spans="1:10" s="75" customFormat="1">
      <c r="A647" s="82"/>
      <c r="D647" s="76"/>
      <c r="F647" s="76"/>
      <c r="H647" s="76"/>
      <c r="J647" s="76"/>
    </row>
    <row r="648" spans="1:10" s="75" customFormat="1">
      <c r="A648" s="82"/>
      <c r="D648" s="76"/>
      <c r="F648" s="76"/>
      <c r="H648" s="76"/>
      <c r="J648" s="76"/>
    </row>
    <row r="649" spans="1:10" s="75" customFormat="1">
      <c r="A649" s="82"/>
      <c r="D649" s="76"/>
      <c r="F649" s="76"/>
      <c r="H649" s="76"/>
      <c r="J649" s="76"/>
    </row>
    <row r="650" spans="1:10" s="75" customFormat="1">
      <c r="A650" s="82"/>
      <c r="D650" s="76"/>
      <c r="F650" s="76"/>
      <c r="H650" s="76"/>
      <c r="J650" s="76"/>
    </row>
    <row r="651" spans="1:10" s="75" customFormat="1">
      <c r="A651" s="82"/>
      <c r="D651" s="76"/>
      <c r="F651" s="76"/>
      <c r="H651" s="76"/>
      <c r="J651" s="76"/>
    </row>
    <row r="652" spans="1:10" s="75" customFormat="1">
      <c r="A652" s="82"/>
      <c r="D652" s="76"/>
      <c r="F652" s="76"/>
      <c r="H652" s="76"/>
      <c r="J652" s="76"/>
    </row>
    <row r="653" spans="1:10" s="75" customFormat="1">
      <c r="A653" s="82"/>
      <c r="D653" s="76"/>
      <c r="F653" s="76"/>
      <c r="H653" s="76"/>
      <c r="J653" s="76"/>
    </row>
    <row r="654" spans="1:10" s="75" customFormat="1">
      <c r="A654" s="82"/>
      <c r="D654" s="76"/>
      <c r="F654" s="76"/>
      <c r="H654" s="76"/>
      <c r="J654" s="76"/>
    </row>
    <row r="655" spans="1:10" s="75" customFormat="1">
      <c r="A655" s="82"/>
      <c r="D655" s="76"/>
      <c r="F655" s="76"/>
      <c r="H655" s="76"/>
      <c r="J655" s="76"/>
    </row>
    <row r="656" spans="1:10" s="75" customFormat="1">
      <c r="A656" s="82"/>
      <c r="D656" s="76"/>
      <c r="F656" s="76"/>
      <c r="H656" s="76"/>
      <c r="J656" s="76"/>
    </row>
    <row r="657" spans="1:10" s="75" customFormat="1">
      <c r="A657" s="82"/>
      <c r="D657" s="76"/>
      <c r="F657" s="76"/>
      <c r="H657" s="76"/>
      <c r="J657" s="76"/>
    </row>
    <row r="658" spans="1:10" s="75" customFormat="1">
      <c r="A658" s="82"/>
      <c r="D658" s="76"/>
      <c r="F658" s="76"/>
      <c r="H658" s="76"/>
      <c r="J658" s="76"/>
    </row>
    <row r="659" spans="1:10" s="75" customFormat="1">
      <c r="A659" s="82"/>
      <c r="D659" s="76"/>
      <c r="F659" s="76"/>
      <c r="H659" s="76"/>
      <c r="J659" s="76"/>
    </row>
    <row r="660" spans="1:10" s="75" customFormat="1">
      <c r="A660" s="82"/>
      <c r="D660" s="76"/>
      <c r="F660" s="76"/>
      <c r="H660" s="76"/>
      <c r="J660" s="76"/>
    </row>
    <row r="661" spans="1:10" s="75" customFormat="1">
      <c r="A661" s="82"/>
      <c r="D661" s="76"/>
      <c r="F661" s="76"/>
      <c r="H661" s="76"/>
      <c r="J661" s="76"/>
    </row>
    <row r="662" spans="1:10" s="75" customFormat="1">
      <c r="A662" s="82"/>
      <c r="D662" s="76"/>
      <c r="F662" s="76"/>
      <c r="H662" s="76"/>
      <c r="J662" s="76"/>
    </row>
    <row r="663" spans="1:10" s="75" customFormat="1">
      <c r="A663" s="82"/>
      <c r="D663" s="76"/>
      <c r="F663" s="76"/>
      <c r="H663" s="76"/>
      <c r="J663" s="76"/>
    </row>
    <row r="664" spans="1:10" s="75" customFormat="1">
      <c r="A664" s="82"/>
      <c r="D664" s="76"/>
      <c r="F664" s="76"/>
      <c r="H664" s="76"/>
      <c r="J664" s="76"/>
    </row>
    <row r="665" spans="1:10" s="75" customFormat="1">
      <c r="A665" s="82"/>
      <c r="D665" s="76"/>
      <c r="F665" s="76"/>
      <c r="H665" s="76"/>
      <c r="J665" s="76"/>
    </row>
    <row r="666" spans="1:10" s="75" customFormat="1">
      <c r="A666" s="82"/>
      <c r="D666" s="76"/>
      <c r="F666" s="76"/>
      <c r="H666" s="76"/>
      <c r="J666" s="76"/>
    </row>
    <row r="667" spans="1:10" s="75" customFormat="1">
      <c r="A667" s="82"/>
      <c r="D667" s="76"/>
      <c r="F667" s="76"/>
      <c r="H667" s="76"/>
      <c r="J667" s="76"/>
    </row>
    <row r="668" spans="1:10" s="75" customFormat="1">
      <c r="A668" s="82"/>
      <c r="D668" s="76"/>
      <c r="F668" s="76"/>
      <c r="H668" s="76"/>
      <c r="J668" s="76"/>
    </row>
    <row r="669" spans="1:10" s="75" customFormat="1">
      <c r="A669" s="82"/>
      <c r="D669" s="76"/>
      <c r="F669" s="76"/>
      <c r="H669" s="76"/>
      <c r="J669" s="76"/>
    </row>
    <row r="670" spans="1:10" s="75" customFormat="1">
      <c r="A670" s="82"/>
      <c r="D670" s="76"/>
      <c r="F670" s="76"/>
      <c r="H670" s="76"/>
      <c r="J670" s="76"/>
    </row>
    <row r="671" spans="1:10" s="75" customFormat="1">
      <c r="A671" s="82"/>
      <c r="D671" s="76"/>
      <c r="F671" s="76"/>
      <c r="H671" s="76"/>
      <c r="J671" s="76"/>
    </row>
    <row r="672" spans="1:10" s="75" customFormat="1">
      <c r="A672" s="82"/>
      <c r="D672" s="76"/>
      <c r="F672" s="76"/>
      <c r="H672" s="76"/>
      <c r="J672" s="76"/>
    </row>
    <row r="673" spans="1:10" s="75" customFormat="1">
      <c r="A673" s="82"/>
      <c r="D673" s="76"/>
      <c r="F673" s="76"/>
      <c r="H673" s="76"/>
      <c r="J673" s="76"/>
    </row>
    <row r="674" spans="1:10" s="75" customFormat="1">
      <c r="A674" s="82"/>
      <c r="D674" s="76"/>
      <c r="F674" s="76"/>
      <c r="H674" s="76"/>
      <c r="J674" s="76"/>
    </row>
    <row r="675" spans="1:10" s="75" customFormat="1">
      <c r="A675" s="82"/>
      <c r="D675" s="76"/>
      <c r="F675" s="76"/>
      <c r="H675" s="76"/>
      <c r="J675" s="76"/>
    </row>
    <row r="676" spans="1:10" s="75" customFormat="1">
      <c r="A676" s="82"/>
      <c r="D676" s="76"/>
      <c r="F676" s="76"/>
      <c r="H676" s="76"/>
      <c r="J676" s="76"/>
    </row>
    <row r="677" spans="1:10" s="75" customFormat="1">
      <c r="A677" s="82"/>
      <c r="D677" s="76"/>
      <c r="F677" s="76"/>
      <c r="H677" s="76"/>
      <c r="J677" s="76"/>
    </row>
    <row r="678" spans="1:10" s="75" customFormat="1">
      <c r="A678" s="82"/>
      <c r="D678" s="76"/>
      <c r="F678" s="76"/>
      <c r="H678" s="76"/>
      <c r="J678" s="76"/>
    </row>
    <row r="679" spans="1:10" s="75" customFormat="1">
      <c r="A679" s="82"/>
      <c r="D679" s="76"/>
      <c r="F679" s="76"/>
      <c r="H679" s="76"/>
      <c r="J679" s="76"/>
    </row>
    <row r="680" spans="1:10" s="75" customFormat="1">
      <c r="A680" s="82"/>
      <c r="D680" s="76"/>
      <c r="F680" s="76"/>
      <c r="H680" s="76"/>
      <c r="J680" s="76"/>
    </row>
    <row r="681" spans="1:10" s="75" customFormat="1">
      <c r="A681" s="82"/>
      <c r="D681" s="76"/>
      <c r="F681" s="76"/>
      <c r="H681" s="76"/>
      <c r="J681" s="76"/>
    </row>
    <row r="682" spans="1:10" s="75" customFormat="1">
      <c r="A682" s="82"/>
      <c r="D682" s="76"/>
      <c r="F682" s="76"/>
      <c r="H682" s="76"/>
      <c r="J682" s="76"/>
    </row>
    <row r="683" spans="1:10" s="75" customFormat="1">
      <c r="A683" s="82"/>
      <c r="D683" s="76"/>
      <c r="F683" s="76"/>
      <c r="H683" s="76"/>
      <c r="J683" s="76"/>
    </row>
    <row r="684" spans="1:10" s="75" customFormat="1">
      <c r="A684" s="82"/>
      <c r="D684" s="76"/>
      <c r="F684" s="76"/>
      <c r="H684" s="76"/>
      <c r="J684" s="76"/>
    </row>
    <row r="685" spans="1:10" s="75" customFormat="1">
      <c r="A685" s="82"/>
      <c r="D685" s="76"/>
      <c r="F685" s="76"/>
      <c r="H685" s="76"/>
      <c r="J685" s="76"/>
    </row>
    <row r="686" spans="1:10" s="75" customFormat="1">
      <c r="A686" s="82"/>
      <c r="D686" s="76"/>
      <c r="F686" s="76"/>
      <c r="H686" s="76"/>
      <c r="J686" s="76"/>
    </row>
    <row r="687" spans="1:10" s="75" customFormat="1">
      <c r="A687" s="82"/>
      <c r="D687" s="76"/>
      <c r="F687" s="76"/>
      <c r="H687" s="76"/>
      <c r="J687" s="76"/>
    </row>
    <row r="688" spans="1:10" s="75" customFormat="1">
      <c r="A688" s="82"/>
      <c r="D688" s="76"/>
      <c r="F688" s="76"/>
      <c r="H688" s="76"/>
      <c r="J688" s="76"/>
    </row>
    <row r="689" spans="1:10" s="75" customFormat="1">
      <c r="A689" s="82"/>
      <c r="D689" s="76"/>
      <c r="F689" s="76"/>
      <c r="H689" s="76"/>
      <c r="J689" s="76"/>
    </row>
    <row r="690" spans="1:10" s="75" customFormat="1">
      <c r="A690" s="82"/>
      <c r="D690" s="76"/>
      <c r="F690" s="76"/>
      <c r="H690" s="76"/>
      <c r="J690" s="76"/>
    </row>
    <row r="691" spans="1:10" s="75" customFormat="1">
      <c r="A691" s="82"/>
      <c r="D691" s="76"/>
      <c r="F691" s="76"/>
      <c r="H691" s="76"/>
      <c r="J691" s="76"/>
    </row>
    <row r="692" spans="1:10" s="75" customFormat="1">
      <c r="A692" s="82"/>
      <c r="D692" s="76"/>
      <c r="F692" s="76"/>
      <c r="H692" s="76"/>
      <c r="J692" s="76"/>
    </row>
    <row r="693" spans="1:10" s="75" customFormat="1">
      <c r="A693" s="82"/>
      <c r="D693" s="76"/>
      <c r="F693" s="76"/>
      <c r="H693" s="76"/>
      <c r="J693" s="76"/>
    </row>
    <row r="694" spans="1:10" s="75" customFormat="1">
      <c r="A694" s="82"/>
      <c r="D694" s="76"/>
      <c r="F694" s="76"/>
      <c r="H694" s="76"/>
      <c r="J694" s="76"/>
    </row>
    <row r="695" spans="1:10" s="75" customFormat="1">
      <c r="A695" s="82"/>
      <c r="D695" s="76"/>
      <c r="F695" s="76"/>
      <c r="H695" s="76"/>
      <c r="J695" s="76"/>
    </row>
    <row r="696" spans="1:10" s="75" customFormat="1">
      <c r="A696" s="82"/>
      <c r="D696" s="76"/>
      <c r="F696" s="76"/>
      <c r="H696" s="76"/>
      <c r="J696" s="76"/>
    </row>
    <row r="697" spans="1:10" s="75" customFormat="1">
      <c r="A697" s="82"/>
      <c r="D697" s="76"/>
      <c r="F697" s="76"/>
      <c r="H697" s="76"/>
      <c r="J697" s="76"/>
    </row>
    <row r="698" spans="1:10" s="75" customFormat="1">
      <c r="A698" s="82"/>
      <c r="D698" s="76"/>
      <c r="F698" s="76"/>
      <c r="H698" s="76"/>
      <c r="J698" s="76"/>
    </row>
    <row r="699" spans="1:10" s="75" customFormat="1">
      <c r="A699" s="82"/>
      <c r="D699" s="76"/>
      <c r="F699" s="76"/>
      <c r="H699" s="76"/>
      <c r="J699" s="76"/>
    </row>
    <row r="700" spans="1:10" s="75" customFormat="1">
      <c r="A700" s="82"/>
      <c r="D700" s="76"/>
      <c r="F700" s="76"/>
      <c r="H700" s="76"/>
      <c r="J700" s="76"/>
    </row>
    <row r="701" spans="1:10" s="75" customFormat="1">
      <c r="A701" s="82"/>
      <c r="D701" s="76"/>
      <c r="F701" s="76"/>
      <c r="H701" s="76"/>
      <c r="J701" s="76"/>
    </row>
    <row r="702" spans="1:10" s="75" customFormat="1">
      <c r="A702" s="82"/>
      <c r="D702" s="76"/>
      <c r="F702" s="76"/>
      <c r="H702" s="76"/>
      <c r="J702" s="76"/>
    </row>
    <row r="703" spans="1:10" s="75" customFormat="1">
      <c r="A703" s="82"/>
      <c r="D703" s="76"/>
      <c r="F703" s="76"/>
      <c r="H703" s="76"/>
      <c r="J703" s="76"/>
    </row>
    <row r="704" spans="1:10" s="75" customFormat="1">
      <c r="A704" s="82"/>
      <c r="D704" s="76"/>
      <c r="F704" s="76"/>
      <c r="H704" s="76"/>
      <c r="J704" s="76"/>
    </row>
    <row r="705" spans="1:10" s="75" customFormat="1">
      <c r="A705" s="82"/>
      <c r="D705" s="76"/>
      <c r="F705" s="76"/>
      <c r="H705" s="76"/>
      <c r="J705" s="76"/>
    </row>
    <row r="706" spans="1:10" s="75" customFormat="1">
      <c r="A706" s="82"/>
      <c r="D706" s="76"/>
      <c r="F706" s="76"/>
      <c r="H706" s="76"/>
      <c r="J706" s="76"/>
    </row>
    <row r="707" spans="1:10" s="75" customFormat="1">
      <c r="A707" s="82"/>
      <c r="D707" s="76"/>
      <c r="F707" s="76"/>
      <c r="H707" s="76"/>
      <c r="J707" s="76"/>
    </row>
    <row r="708" spans="1:10" s="75" customFormat="1">
      <c r="A708" s="82"/>
      <c r="D708" s="76"/>
      <c r="F708" s="76"/>
      <c r="H708" s="76"/>
      <c r="J708" s="76"/>
    </row>
    <row r="709" spans="1:10" s="75" customFormat="1">
      <c r="A709" s="82"/>
      <c r="D709" s="76"/>
      <c r="F709" s="76"/>
      <c r="H709" s="76"/>
      <c r="J709" s="76"/>
    </row>
    <row r="710" spans="1:10" s="75" customFormat="1">
      <c r="A710" s="82"/>
      <c r="D710" s="76"/>
      <c r="F710" s="76"/>
      <c r="H710" s="76"/>
      <c r="J710" s="76"/>
    </row>
    <row r="711" spans="1:10" s="75" customFormat="1">
      <c r="A711" s="82"/>
      <c r="D711" s="76"/>
      <c r="F711" s="76"/>
      <c r="H711" s="76"/>
      <c r="J711" s="76"/>
    </row>
    <row r="712" spans="1:10" s="75" customFormat="1">
      <c r="A712" s="82"/>
      <c r="D712" s="76"/>
      <c r="F712" s="76"/>
      <c r="H712" s="76"/>
      <c r="J712" s="76"/>
    </row>
    <row r="713" spans="1:10" s="75" customFormat="1">
      <c r="A713" s="82"/>
      <c r="D713" s="76"/>
      <c r="F713" s="76"/>
      <c r="H713" s="76"/>
      <c r="J713" s="76"/>
    </row>
    <row r="714" spans="1:10" s="75" customFormat="1">
      <c r="A714" s="82"/>
      <c r="D714" s="76"/>
      <c r="F714" s="76"/>
      <c r="H714" s="76"/>
      <c r="J714" s="76"/>
    </row>
    <row r="715" spans="1:10" s="75" customFormat="1">
      <c r="A715" s="82"/>
      <c r="D715" s="76"/>
      <c r="F715" s="76"/>
      <c r="H715" s="76"/>
      <c r="J715" s="76"/>
    </row>
    <row r="716" spans="1:10" s="75" customFormat="1">
      <c r="A716" s="82"/>
      <c r="D716" s="76"/>
      <c r="F716" s="76"/>
      <c r="H716" s="76"/>
      <c r="J716" s="76"/>
    </row>
    <row r="717" spans="1:10" s="75" customFormat="1">
      <c r="A717" s="82"/>
      <c r="D717" s="76"/>
      <c r="F717" s="76"/>
      <c r="H717" s="76"/>
      <c r="J717" s="76"/>
    </row>
    <row r="718" spans="1:10" s="75" customFormat="1">
      <c r="A718" s="82"/>
      <c r="D718" s="76"/>
      <c r="F718" s="76"/>
      <c r="H718" s="76"/>
      <c r="J718" s="76"/>
    </row>
    <row r="719" spans="1:10" s="75" customFormat="1">
      <c r="A719" s="82"/>
      <c r="D719" s="76"/>
      <c r="F719" s="76"/>
      <c r="H719" s="76"/>
      <c r="J719" s="76"/>
    </row>
    <row r="720" spans="1:10" s="75" customFormat="1">
      <c r="A720" s="82"/>
      <c r="D720" s="76"/>
      <c r="F720" s="76"/>
      <c r="H720" s="76"/>
      <c r="J720" s="76"/>
    </row>
    <row r="721" spans="1:10" s="75" customFormat="1">
      <c r="A721" s="82"/>
      <c r="D721" s="76"/>
      <c r="F721" s="76"/>
      <c r="H721" s="76"/>
      <c r="J721" s="76"/>
    </row>
    <row r="722" spans="1:10" s="75" customFormat="1">
      <c r="A722" s="82"/>
      <c r="D722" s="76"/>
      <c r="F722" s="76"/>
      <c r="H722" s="76"/>
      <c r="J722" s="76"/>
    </row>
    <row r="723" spans="1:10" s="75" customFormat="1">
      <c r="A723" s="82"/>
      <c r="D723" s="76"/>
      <c r="F723" s="76"/>
      <c r="H723" s="76"/>
      <c r="J723" s="76"/>
    </row>
    <row r="724" spans="1:10" s="75" customFormat="1">
      <c r="A724" s="82"/>
      <c r="D724" s="76"/>
      <c r="F724" s="76"/>
      <c r="H724" s="76"/>
      <c r="J724" s="76"/>
    </row>
    <row r="725" spans="1:10" s="75" customFormat="1">
      <c r="A725" s="82"/>
      <c r="D725" s="76"/>
      <c r="F725" s="76"/>
      <c r="H725" s="76"/>
      <c r="J725" s="76"/>
    </row>
    <row r="726" spans="1:10" s="75" customFormat="1">
      <c r="A726" s="82"/>
      <c r="D726" s="76"/>
      <c r="F726" s="76"/>
      <c r="H726" s="76"/>
      <c r="J726" s="76"/>
    </row>
    <row r="727" spans="1:10" s="75" customFormat="1">
      <c r="A727" s="82"/>
      <c r="D727" s="76"/>
      <c r="F727" s="76"/>
      <c r="H727" s="76"/>
      <c r="J727" s="76"/>
    </row>
    <row r="728" spans="1:10" s="75" customFormat="1">
      <c r="A728" s="82"/>
      <c r="D728" s="76"/>
      <c r="F728" s="76"/>
      <c r="H728" s="76"/>
      <c r="J728" s="76"/>
    </row>
    <row r="729" spans="1:10" s="75" customFormat="1">
      <c r="A729" s="82"/>
      <c r="D729" s="76"/>
      <c r="F729" s="76"/>
      <c r="H729" s="76"/>
      <c r="J729" s="76"/>
    </row>
    <row r="730" spans="1:10" s="75" customFormat="1">
      <c r="A730" s="82"/>
      <c r="D730" s="76"/>
      <c r="F730" s="76"/>
      <c r="H730" s="76"/>
      <c r="J730" s="76"/>
    </row>
    <row r="731" spans="1:10" s="75" customFormat="1">
      <c r="A731" s="82"/>
      <c r="D731" s="76"/>
      <c r="F731" s="76"/>
      <c r="H731" s="76"/>
      <c r="J731" s="76"/>
    </row>
    <row r="732" spans="1:10" s="75" customFormat="1">
      <c r="A732" s="82"/>
      <c r="D732" s="76"/>
      <c r="F732" s="76"/>
      <c r="H732" s="76"/>
      <c r="J732" s="76"/>
    </row>
    <row r="733" spans="1:10" s="75" customFormat="1">
      <c r="A733" s="82"/>
      <c r="D733" s="76"/>
      <c r="F733" s="76"/>
      <c r="H733" s="76"/>
      <c r="J733" s="76"/>
    </row>
    <row r="734" spans="1:10" s="75" customFormat="1">
      <c r="A734" s="82"/>
      <c r="D734" s="76"/>
      <c r="F734" s="76"/>
      <c r="H734" s="76"/>
      <c r="J734" s="76"/>
    </row>
    <row r="735" spans="1:10" s="75" customFormat="1">
      <c r="A735" s="82"/>
      <c r="D735" s="76"/>
      <c r="F735" s="76"/>
      <c r="H735" s="76"/>
      <c r="J735" s="76"/>
    </row>
    <row r="736" spans="1:10" s="75" customFormat="1">
      <c r="A736" s="82"/>
      <c r="D736" s="76"/>
      <c r="F736" s="76"/>
      <c r="H736" s="76"/>
      <c r="J736" s="76"/>
    </row>
    <row r="737" spans="1:10" s="75" customFormat="1">
      <c r="A737" s="82"/>
      <c r="D737" s="76"/>
      <c r="F737" s="76"/>
      <c r="H737" s="76"/>
      <c r="J737" s="76"/>
    </row>
    <row r="738" spans="1:10" s="75" customFormat="1">
      <c r="A738" s="82"/>
      <c r="D738" s="76"/>
      <c r="F738" s="76"/>
      <c r="H738" s="76"/>
      <c r="J738" s="76"/>
    </row>
    <row r="739" spans="1:10" s="75" customFormat="1">
      <c r="A739" s="82"/>
      <c r="D739" s="76"/>
      <c r="F739" s="76"/>
      <c r="H739" s="76"/>
      <c r="J739" s="76"/>
    </row>
    <row r="740" spans="1:10" s="75" customFormat="1">
      <c r="A740" s="82"/>
      <c r="D740" s="76"/>
      <c r="F740" s="76"/>
      <c r="H740" s="76"/>
      <c r="J740" s="76"/>
    </row>
    <row r="741" spans="1:10" s="75" customFormat="1">
      <c r="A741" s="82"/>
      <c r="D741" s="76"/>
      <c r="F741" s="76"/>
      <c r="H741" s="76"/>
      <c r="J741" s="76"/>
    </row>
    <row r="742" spans="1:10" s="75" customFormat="1">
      <c r="A742" s="82"/>
      <c r="D742" s="76"/>
      <c r="F742" s="76"/>
      <c r="H742" s="76"/>
      <c r="J742" s="76"/>
    </row>
    <row r="743" spans="1:10" s="75" customFormat="1">
      <c r="A743" s="82"/>
      <c r="D743" s="76"/>
      <c r="F743" s="76"/>
      <c r="H743" s="76"/>
      <c r="J743" s="76"/>
    </row>
    <row r="744" spans="1:10" s="75" customFormat="1">
      <c r="A744" s="82"/>
      <c r="D744" s="76"/>
      <c r="F744" s="76"/>
      <c r="H744" s="76"/>
      <c r="J744" s="76"/>
    </row>
    <row r="745" spans="1:10" s="75" customFormat="1">
      <c r="A745" s="82"/>
      <c r="D745" s="76"/>
      <c r="F745" s="76"/>
      <c r="H745" s="76"/>
      <c r="J745" s="76"/>
    </row>
    <row r="746" spans="1:10" s="75" customFormat="1">
      <c r="A746" s="82"/>
      <c r="D746" s="76"/>
      <c r="F746" s="76"/>
      <c r="H746" s="76"/>
      <c r="J746" s="76"/>
    </row>
    <row r="747" spans="1:10" s="75" customFormat="1">
      <c r="A747" s="82"/>
      <c r="D747" s="76"/>
      <c r="F747" s="76"/>
      <c r="H747" s="76"/>
      <c r="J747" s="76"/>
    </row>
    <row r="748" spans="1:10" s="75" customFormat="1">
      <c r="A748" s="82"/>
      <c r="D748" s="76"/>
      <c r="F748" s="76"/>
      <c r="H748" s="76"/>
      <c r="J748" s="76"/>
    </row>
    <row r="749" spans="1:10" s="75" customFormat="1">
      <c r="A749" s="82"/>
      <c r="D749" s="76"/>
      <c r="F749" s="76"/>
      <c r="H749" s="76"/>
      <c r="J749" s="76"/>
    </row>
    <row r="750" spans="1:10" s="75" customFormat="1">
      <c r="A750" s="82"/>
      <c r="D750" s="76"/>
      <c r="F750" s="76"/>
      <c r="H750" s="76"/>
      <c r="J750" s="76"/>
    </row>
    <row r="751" spans="1:10" s="75" customFormat="1">
      <c r="A751" s="82"/>
      <c r="D751" s="76"/>
      <c r="F751" s="76"/>
      <c r="H751" s="76"/>
      <c r="J751" s="76"/>
    </row>
    <row r="752" spans="1:10" s="75" customFormat="1">
      <c r="A752" s="82"/>
      <c r="D752" s="76"/>
      <c r="F752" s="76"/>
      <c r="H752" s="76"/>
      <c r="J752" s="76"/>
    </row>
    <row r="753" spans="1:10" s="75" customFormat="1">
      <c r="A753" s="82"/>
      <c r="D753" s="76"/>
      <c r="F753" s="76"/>
      <c r="H753" s="76"/>
      <c r="J753" s="76"/>
    </row>
    <row r="754" spans="1:10" s="75" customFormat="1">
      <c r="A754" s="82"/>
      <c r="D754" s="76"/>
      <c r="F754" s="76"/>
      <c r="H754" s="76"/>
      <c r="J754" s="76"/>
    </row>
    <row r="755" spans="1:10" s="75" customFormat="1">
      <c r="A755" s="82"/>
      <c r="D755" s="76"/>
      <c r="F755" s="76"/>
      <c r="H755" s="76"/>
      <c r="J755" s="76"/>
    </row>
    <row r="756" spans="1:10" s="75" customFormat="1">
      <c r="A756" s="82"/>
      <c r="D756" s="76"/>
      <c r="F756" s="76"/>
      <c r="H756" s="76"/>
      <c r="J756" s="76"/>
    </row>
    <row r="757" spans="1:10" s="75" customFormat="1">
      <c r="A757" s="82"/>
      <c r="D757" s="76"/>
      <c r="F757" s="76"/>
      <c r="H757" s="76"/>
      <c r="J757" s="76"/>
    </row>
    <row r="758" spans="1:10" s="75" customFormat="1">
      <c r="A758" s="82"/>
      <c r="D758" s="76"/>
      <c r="F758" s="76"/>
      <c r="H758" s="76"/>
      <c r="J758" s="76"/>
    </row>
    <row r="759" spans="1:10" s="75" customFormat="1">
      <c r="A759" s="82"/>
      <c r="D759" s="76"/>
      <c r="F759" s="76"/>
      <c r="H759" s="76"/>
      <c r="J759" s="76"/>
    </row>
    <row r="760" spans="1:10" s="75" customFormat="1">
      <c r="A760" s="82"/>
      <c r="D760" s="76"/>
      <c r="F760" s="76"/>
      <c r="H760" s="76"/>
      <c r="J760" s="76"/>
    </row>
    <row r="761" spans="1:10" s="75" customFormat="1">
      <c r="A761" s="82"/>
      <c r="D761" s="76"/>
      <c r="F761" s="76"/>
      <c r="H761" s="76"/>
      <c r="J761" s="76"/>
    </row>
    <row r="762" spans="1:10" s="75" customFormat="1">
      <c r="A762" s="82"/>
      <c r="D762" s="76"/>
      <c r="F762" s="76"/>
      <c r="H762" s="76"/>
      <c r="J762" s="76"/>
    </row>
    <row r="763" spans="1:10" s="75" customFormat="1">
      <c r="A763" s="82"/>
      <c r="D763" s="76"/>
      <c r="F763" s="76"/>
      <c r="H763" s="76"/>
      <c r="J763" s="76"/>
    </row>
    <row r="764" spans="1:10" s="75" customFormat="1">
      <c r="A764" s="82"/>
      <c r="D764" s="76"/>
      <c r="F764" s="76"/>
      <c r="H764" s="76"/>
      <c r="J764" s="76"/>
    </row>
    <row r="765" spans="1:10" s="75" customFormat="1">
      <c r="A765" s="82"/>
      <c r="D765" s="76"/>
      <c r="F765" s="76"/>
      <c r="H765" s="76"/>
      <c r="J765" s="76"/>
    </row>
    <row r="766" spans="1:10" s="75" customFormat="1">
      <c r="A766" s="82"/>
      <c r="D766" s="76"/>
      <c r="F766" s="76"/>
      <c r="H766" s="76"/>
      <c r="J766" s="76"/>
    </row>
    <row r="767" spans="1:10" s="75" customFormat="1">
      <c r="A767" s="82"/>
      <c r="D767" s="76"/>
      <c r="F767" s="76"/>
      <c r="H767" s="76"/>
      <c r="J767" s="76"/>
    </row>
    <row r="768" spans="1:10" s="75" customFormat="1">
      <c r="A768" s="82"/>
      <c r="D768" s="76"/>
      <c r="F768" s="76"/>
      <c r="H768" s="76"/>
      <c r="J768" s="76"/>
    </row>
    <row r="769" spans="1:10" s="75" customFormat="1">
      <c r="A769" s="82"/>
      <c r="D769" s="76"/>
      <c r="F769" s="76"/>
      <c r="H769" s="76"/>
      <c r="J769" s="76"/>
    </row>
    <row r="770" spans="1:10" s="75" customFormat="1">
      <c r="A770" s="82"/>
      <c r="D770" s="76"/>
      <c r="F770" s="76"/>
      <c r="H770" s="76"/>
      <c r="J770" s="76"/>
    </row>
    <row r="771" spans="1:10" s="75" customFormat="1">
      <c r="A771" s="82"/>
      <c r="D771" s="76"/>
      <c r="F771" s="76"/>
      <c r="H771" s="76"/>
      <c r="J771" s="76"/>
    </row>
    <row r="772" spans="1:10" s="75" customFormat="1">
      <c r="A772" s="82"/>
      <c r="D772" s="76"/>
      <c r="F772" s="76"/>
      <c r="H772" s="76"/>
      <c r="J772" s="76"/>
    </row>
    <row r="773" spans="1:10" s="75" customFormat="1">
      <c r="A773" s="82"/>
      <c r="D773" s="76"/>
      <c r="F773" s="76"/>
      <c r="H773" s="76"/>
      <c r="J773" s="76"/>
    </row>
    <row r="774" spans="1:10" s="75" customFormat="1">
      <c r="A774" s="82"/>
      <c r="D774" s="76"/>
      <c r="F774" s="76"/>
      <c r="H774" s="76"/>
      <c r="J774" s="76"/>
    </row>
    <row r="775" spans="1:10" s="75" customFormat="1">
      <c r="A775" s="82"/>
      <c r="D775" s="76"/>
      <c r="F775" s="76"/>
      <c r="H775" s="76"/>
      <c r="J775" s="76"/>
    </row>
    <row r="776" spans="1:10" s="75" customFormat="1">
      <c r="A776" s="82"/>
      <c r="D776" s="76"/>
      <c r="F776" s="76"/>
      <c r="H776" s="76"/>
      <c r="J776" s="76"/>
    </row>
    <row r="777" spans="1:10" s="75" customFormat="1">
      <c r="A777" s="82"/>
      <c r="D777" s="76"/>
      <c r="F777" s="76"/>
      <c r="H777" s="76"/>
      <c r="J777" s="76"/>
    </row>
    <row r="778" spans="1:10" s="75" customFormat="1">
      <c r="A778" s="82"/>
      <c r="D778" s="76"/>
      <c r="F778" s="76"/>
      <c r="H778" s="76"/>
      <c r="J778" s="76"/>
    </row>
    <row r="779" spans="1:10" s="75" customFormat="1">
      <c r="A779" s="82"/>
      <c r="D779" s="76"/>
      <c r="F779" s="76"/>
      <c r="H779" s="76"/>
      <c r="J779" s="76"/>
    </row>
    <row r="780" spans="1:10" s="75" customFormat="1">
      <c r="A780" s="82"/>
      <c r="D780" s="76"/>
      <c r="F780" s="76"/>
      <c r="H780" s="76"/>
      <c r="J780" s="76"/>
    </row>
    <row r="781" spans="1:10" s="75" customFormat="1">
      <c r="A781" s="82"/>
      <c r="D781" s="76"/>
      <c r="F781" s="76"/>
      <c r="H781" s="76"/>
      <c r="J781" s="76"/>
    </row>
    <row r="782" spans="1:10" s="75" customFormat="1">
      <c r="A782" s="82"/>
      <c r="D782" s="76"/>
      <c r="F782" s="76"/>
      <c r="H782" s="76"/>
      <c r="J782" s="76"/>
    </row>
    <row r="783" spans="1:10" s="75" customFormat="1">
      <c r="A783" s="82"/>
      <c r="D783" s="76"/>
      <c r="F783" s="76"/>
      <c r="H783" s="76"/>
      <c r="J783" s="76"/>
    </row>
    <row r="784" spans="1:10" s="75" customFormat="1">
      <c r="A784" s="82"/>
      <c r="D784" s="76"/>
      <c r="F784" s="76"/>
      <c r="H784" s="76"/>
      <c r="J784" s="76"/>
    </row>
    <row r="785" spans="1:10" s="75" customFormat="1">
      <c r="A785" s="82"/>
      <c r="D785" s="76"/>
      <c r="F785" s="76"/>
      <c r="H785" s="76"/>
      <c r="J785" s="76"/>
    </row>
    <row r="786" spans="1:10" s="75" customFormat="1">
      <c r="A786" s="82"/>
      <c r="D786" s="76"/>
      <c r="F786" s="76"/>
      <c r="H786" s="76"/>
      <c r="J786" s="76"/>
    </row>
    <row r="787" spans="1:10" s="75" customFormat="1">
      <c r="A787" s="82"/>
      <c r="D787" s="76"/>
      <c r="F787" s="76"/>
      <c r="H787" s="76"/>
      <c r="J787" s="76"/>
    </row>
    <row r="788" spans="1:10" s="75" customFormat="1">
      <c r="A788" s="82"/>
      <c r="D788" s="76"/>
      <c r="F788" s="76"/>
      <c r="H788" s="76"/>
      <c r="J788" s="76"/>
    </row>
    <row r="789" spans="1:10" s="75" customFormat="1">
      <c r="A789" s="82"/>
      <c r="D789" s="76"/>
      <c r="F789" s="76"/>
      <c r="H789" s="76"/>
      <c r="J789" s="76"/>
    </row>
    <row r="790" spans="1:10" s="75" customFormat="1">
      <c r="A790" s="82"/>
      <c r="D790" s="76"/>
      <c r="F790" s="76"/>
      <c r="H790" s="76"/>
      <c r="J790" s="76"/>
    </row>
    <row r="791" spans="1:10" s="75" customFormat="1">
      <c r="A791" s="82"/>
      <c r="D791" s="76"/>
      <c r="F791" s="76"/>
      <c r="H791" s="76"/>
      <c r="J791" s="76"/>
    </row>
    <row r="792" spans="1:10" s="75" customFormat="1">
      <c r="A792" s="82"/>
      <c r="D792" s="76"/>
      <c r="F792" s="76"/>
      <c r="H792" s="76"/>
      <c r="J792" s="76"/>
    </row>
    <row r="793" spans="1:10" s="75" customFormat="1">
      <c r="A793" s="82"/>
      <c r="D793" s="76"/>
      <c r="F793" s="76"/>
      <c r="H793" s="76"/>
      <c r="J793" s="76"/>
    </row>
    <row r="794" spans="1:10" s="75" customFormat="1">
      <c r="A794" s="82"/>
      <c r="D794" s="76"/>
      <c r="F794" s="76"/>
      <c r="H794" s="76"/>
      <c r="J794" s="76"/>
    </row>
    <row r="795" spans="1:10" s="75" customFormat="1">
      <c r="A795" s="82"/>
      <c r="D795" s="76"/>
      <c r="F795" s="76"/>
      <c r="H795" s="76"/>
      <c r="J795" s="76"/>
    </row>
    <row r="796" spans="1:10" s="75" customFormat="1">
      <c r="A796" s="82"/>
      <c r="D796" s="76"/>
      <c r="F796" s="76"/>
      <c r="H796" s="76"/>
      <c r="J796" s="76"/>
    </row>
    <row r="797" spans="1:10" s="75" customFormat="1">
      <c r="A797" s="82"/>
      <c r="D797" s="76"/>
      <c r="F797" s="76"/>
      <c r="H797" s="76"/>
      <c r="J797" s="76"/>
    </row>
    <row r="798" spans="1:10" s="75" customFormat="1">
      <c r="A798" s="82"/>
      <c r="D798" s="76"/>
      <c r="F798" s="76"/>
      <c r="H798" s="76"/>
      <c r="J798" s="76"/>
    </row>
    <row r="799" spans="1:10" s="75" customFormat="1">
      <c r="A799" s="82"/>
      <c r="D799" s="76"/>
      <c r="F799" s="76"/>
      <c r="H799" s="76"/>
      <c r="J799" s="76"/>
    </row>
    <row r="800" spans="1:10" s="75" customFormat="1">
      <c r="A800" s="82"/>
      <c r="D800" s="76"/>
      <c r="F800" s="76"/>
      <c r="H800" s="76"/>
      <c r="J800" s="76"/>
    </row>
    <row r="801" spans="1:10" s="75" customFormat="1">
      <c r="A801" s="82"/>
      <c r="D801" s="76"/>
      <c r="F801" s="76"/>
      <c r="H801" s="76"/>
      <c r="J801" s="76"/>
    </row>
    <row r="802" spans="1:10" s="75" customFormat="1">
      <c r="A802" s="82"/>
      <c r="D802" s="76"/>
      <c r="F802" s="76"/>
      <c r="H802" s="76"/>
      <c r="J802" s="76"/>
    </row>
    <row r="803" spans="1:10" s="75" customFormat="1">
      <c r="A803" s="82"/>
      <c r="D803" s="76"/>
      <c r="F803" s="76"/>
      <c r="H803" s="76"/>
      <c r="J803" s="76"/>
    </row>
    <row r="804" spans="1:10" s="75" customFormat="1">
      <c r="A804" s="82"/>
      <c r="D804" s="76"/>
      <c r="F804" s="76"/>
      <c r="H804" s="76"/>
      <c r="J804" s="76"/>
    </row>
    <row r="805" spans="1:10" s="75" customFormat="1">
      <c r="A805" s="82"/>
      <c r="D805" s="76"/>
      <c r="F805" s="76"/>
      <c r="H805" s="76"/>
      <c r="J805" s="76"/>
    </row>
    <row r="806" spans="1:10" s="75" customFormat="1">
      <c r="A806" s="82"/>
      <c r="D806" s="76"/>
      <c r="F806" s="76"/>
      <c r="H806" s="76"/>
      <c r="J806" s="76"/>
    </row>
    <row r="807" spans="1:10" s="75" customFormat="1">
      <c r="A807" s="82"/>
      <c r="D807" s="76"/>
      <c r="F807" s="76"/>
      <c r="H807" s="76"/>
      <c r="J807" s="76"/>
    </row>
    <row r="808" spans="1:10" s="75" customFormat="1">
      <c r="A808" s="82"/>
      <c r="D808" s="76"/>
      <c r="F808" s="76"/>
      <c r="H808" s="76"/>
      <c r="J808" s="76"/>
    </row>
    <row r="809" spans="1:10" s="75" customFormat="1">
      <c r="A809" s="82"/>
      <c r="D809" s="76"/>
      <c r="F809" s="76"/>
      <c r="H809" s="76"/>
      <c r="J809" s="76"/>
    </row>
    <row r="810" spans="1:10" s="75" customFormat="1">
      <c r="A810" s="82"/>
      <c r="D810" s="76"/>
      <c r="F810" s="76"/>
      <c r="H810" s="76"/>
      <c r="J810" s="76"/>
    </row>
    <row r="811" spans="1:10" s="75" customFormat="1">
      <c r="A811" s="82"/>
      <c r="D811" s="76"/>
      <c r="F811" s="76"/>
      <c r="H811" s="76"/>
      <c r="J811" s="76"/>
    </row>
    <row r="812" spans="1:10" s="75" customFormat="1">
      <c r="A812" s="82"/>
      <c r="D812" s="76"/>
      <c r="F812" s="76"/>
      <c r="H812" s="76"/>
      <c r="J812" s="76"/>
    </row>
    <row r="813" spans="1:10" s="75" customFormat="1">
      <c r="A813" s="82"/>
      <c r="D813" s="76"/>
      <c r="F813" s="76"/>
      <c r="H813" s="76"/>
      <c r="J813" s="76"/>
    </row>
    <row r="814" spans="1:10" s="75" customFormat="1">
      <c r="A814" s="82"/>
      <c r="D814" s="76"/>
      <c r="F814" s="76"/>
      <c r="H814" s="76"/>
      <c r="J814" s="76"/>
    </row>
    <row r="815" spans="1:10" s="75" customFormat="1">
      <c r="A815" s="82"/>
      <c r="D815" s="76"/>
      <c r="F815" s="76"/>
      <c r="H815" s="76"/>
      <c r="J815" s="76"/>
    </row>
    <row r="816" spans="1:10" s="75" customFormat="1">
      <c r="A816" s="82"/>
      <c r="D816" s="76"/>
      <c r="F816" s="76"/>
      <c r="H816" s="76"/>
      <c r="J816" s="76"/>
    </row>
    <row r="817" spans="1:10" s="75" customFormat="1">
      <c r="A817" s="82"/>
      <c r="D817" s="76"/>
      <c r="F817" s="76"/>
      <c r="H817" s="76"/>
      <c r="J817" s="76"/>
    </row>
    <row r="818" spans="1:10" s="75" customFormat="1">
      <c r="A818" s="82"/>
      <c r="D818" s="76"/>
      <c r="F818" s="76"/>
      <c r="H818" s="76"/>
      <c r="J818" s="76"/>
    </row>
    <row r="819" spans="1:10" s="75" customFormat="1">
      <c r="A819" s="82"/>
      <c r="D819" s="76"/>
      <c r="F819" s="76"/>
      <c r="H819" s="76"/>
      <c r="J819" s="76"/>
    </row>
    <row r="820" spans="1:10" s="75" customFormat="1">
      <c r="A820" s="82"/>
      <c r="D820" s="76"/>
      <c r="F820" s="76"/>
      <c r="H820" s="76"/>
      <c r="J820" s="76"/>
    </row>
    <row r="821" spans="1:10" s="75" customFormat="1">
      <c r="A821" s="82"/>
      <c r="D821" s="76"/>
      <c r="F821" s="76"/>
      <c r="H821" s="76"/>
      <c r="J821" s="76"/>
    </row>
    <row r="822" spans="1:10" s="75" customFormat="1">
      <c r="A822" s="82"/>
      <c r="D822" s="76"/>
      <c r="F822" s="76"/>
      <c r="H822" s="76"/>
      <c r="J822" s="76"/>
    </row>
    <row r="823" spans="1:10" s="75" customFormat="1">
      <c r="A823" s="82"/>
      <c r="D823" s="76"/>
      <c r="F823" s="76"/>
      <c r="H823" s="76"/>
      <c r="J823" s="76"/>
    </row>
    <row r="824" spans="1:10" s="75" customFormat="1">
      <c r="A824" s="82"/>
      <c r="D824" s="76"/>
      <c r="F824" s="76"/>
      <c r="H824" s="76"/>
      <c r="J824" s="76"/>
    </row>
    <row r="825" spans="1:10" s="75" customFormat="1">
      <c r="A825" s="82"/>
      <c r="D825" s="76"/>
      <c r="F825" s="76"/>
      <c r="H825" s="76"/>
      <c r="J825" s="76"/>
    </row>
    <row r="826" spans="1:10" s="75" customFormat="1">
      <c r="A826" s="82"/>
      <c r="D826" s="76"/>
      <c r="F826" s="76"/>
      <c r="H826" s="76"/>
      <c r="J826" s="76"/>
    </row>
    <row r="827" spans="1:10" s="75" customFormat="1">
      <c r="A827" s="82"/>
      <c r="D827" s="76"/>
      <c r="F827" s="76"/>
      <c r="H827" s="76"/>
      <c r="J827" s="76"/>
    </row>
    <row r="828" spans="1:10" s="75" customFormat="1">
      <c r="A828" s="82"/>
      <c r="D828" s="76"/>
      <c r="F828" s="76"/>
      <c r="H828" s="76"/>
      <c r="J828" s="76"/>
    </row>
    <row r="829" spans="1:10" s="75" customFormat="1">
      <c r="A829" s="82"/>
      <c r="D829" s="76"/>
      <c r="F829" s="76"/>
      <c r="H829" s="76"/>
      <c r="J829" s="76"/>
    </row>
    <row r="830" spans="1:10" s="75" customFormat="1">
      <c r="A830" s="82"/>
      <c r="D830" s="76"/>
      <c r="F830" s="76"/>
      <c r="H830" s="76"/>
      <c r="J830" s="76"/>
    </row>
    <row r="831" spans="1:10" s="75" customFormat="1">
      <c r="A831" s="82"/>
      <c r="D831" s="76"/>
      <c r="F831" s="76"/>
      <c r="H831" s="76"/>
      <c r="J831" s="76"/>
    </row>
    <row r="832" spans="1:10" s="75" customFormat="1">
      <c r="A832" s="82"/>
      <c r="D832" s="76"/>
      <c r="F832" s="76"/>
      <c r="H832" s="76"/>
      <c r="J832" s="76"/>
    </row>
    <row r="833" spans="1:10" s="75" customFormat="1">
      <c r="A833" s="82"/>
      <c r="D833" s="76"/>
      <c r="F833" s="76"/>
      <c r="H833" s="76"/>
      <c r="J833" s="76"/>
    </row>
    <row r="834" spans="1:10" s="75" customFormat="1">
      <c r="A834" s="82"/>
      <c r="D834" s="76"/>
      <c r="F834" s="76"/>
      <c r="H834" s="76"/>
      <c r="J834" s="76"/>
    </row>
    <row r="835" spans="1:10" s="75" customFormat="1">
      <c r="A835" s="82"/>
      <c r="D835" s="76"/>
      <c r="F835" s="76"/>
      <c r="H835" s="76"/>
      <c r="J835" s="76"/>
    </row>
    <row r="836" spans="1:10" s="75" customFormat="1">
      <c r="A836" s="82"/>
      <c r="D836" s="76"/>
      <c r="F836" s="76"/>
      <c r="H836" s="76"/>
      <c r="J836" s="76"/>
    </row>
    <row r="837" spans="1:10" s="75" customFormat="1">
      <c r="A837" s="82"/>
      <c r="D837" s="76"/>
      <c r="F837" s="76"/>
      <c r="H837" s="76"/>
      <c r="J837" s="76"/>
    </row>
    <row r="838" spans="1:10" s="75" customFormat="1">
      <c r="A838" s="82"/>
      <c r="D838" s="76"/>
      <c r="F838" s="76"/>
      <c r="H838" s="76"/>
      <c r="J838" s="76"/>
    </row>
    <row r="839" spans="1:10" s="75" customFormat="1">
      <c r="A839" s="82"/>
      <c r="D839" s="76"/>
      <c r="F839" s="76"/>
      <c r="H839" s="76"/>
      <c r="J839" s="76"/>
    </row>
    <row r="840" spans="1:10" s="75" customFormat="1">
      <c r="A840" s="82"/>
      <c r="D840" s="76"/>
      <c r="F840" s="76"/>
      <c r="H840" s="76"/>
      <c r="J840" s="76"/>
    </row>
    <row r="841" spans="1:10" s="75" customFormat="1">
      <c r="A841" s="82"/>
      <c r="D841" s="76"/>
      <c r="F841" s="76"/>
      <c r="H841" s="76"/>
      <c r="J841" s="76"/>
    </row>
    <row r="842" spans="1:10" s="75" customFormat="1">
      <c r="A842" s="82"/>
      <c r="D842" s="76"/>
      <c r="F842" s="76"/>
      <c r="H842" s="76"/>
      <c r="J842" s="76"/>
    </row>
    <row r="843" spans="1:10" s="75" customFormat="1">
      <c r="A843" s="82"/>
      <c r="D843" s="76"/>
      <c r="F843" s="76"/>
      <c r="H843" s="76"/>
      <c r="J843" s="76"/>
    </row>
    <row r="844" spans="1:10" s="75" customFormat="1">
      <c r="A844" s="82"/>
      <c r="D844" s="76"/>
      <c r="F844" s="76"/>
      <c r="H844" s="76"/>
      <c r="J844" s="76"/>
    </row>
    <row r="845" spans="1:10" s="75" customFormat="1">
      <c r="A845" s="82"/>
      <c r="D845" s="76"/>
      <c r="F845" s="76"/>
      <c r="H845" s="76"/>
      <c r="J845" s="76"/>
    </row>
    <row r="846" spans="1:10" s="75" customFormat="1">
      <c r="A846" s="82"/>
      <c r="D846" s="76"/>
      <c r="F846" s="76"/>
      <c r="H846" s="76"/>
      <c r="J846" s="76"/>
    </row>
    <row r="847" spans="1:10" s="75" customFormat="1">
      <c r="A847" s="82"/>
      <c r="D847" s="76"/>
      <c r="F847" s="76"/>
      <c r="H847" s="76"/>
      <c r="J847" s="76"/>
    </row>
    <row r="848" spans="1:10" s="75" customFormat="1">
      <c r="A848" s="82"/>
      <c r="D848" s="76"/>
      <c r="F848" s="76"/>
      <c r="H848" s="76"/>
      <c r="J848" s="76"/>
    </row>
    <row r="849" spans="1:10" s="75" customFormat="1">
      <c r="A849" s="82"/>
      <c r="D849" s="76"/>
      <c r="F849" s="76"/>
      <c r="H849" s="76"/>
      <c r="J849" s="76"/>
    </row>
    <row r="850" spans="1:10" s="75" customFormat="1">
      <c r="A850" s="82"/>
      <c r="D850" s="76"/>
      <c r="F850" s="76"/>
      <c r="H850" s="76"/>
      <c r="J850" s="76"/>
    </row>
    <row r="851" spans="1:10" s="75" customFormat="1">
      <c r="A851" s="82"/>
      <c r="D851" s="76"/>
      <c r="F851" s="76"/>
      <c r="H851" s="76"/>
      <c r="J851" s="76"/>
    </row>
    <row r="852" spans="1:10" s="75" customFormat="1">
      <c r="A852" s="82"/>
      <c r="D852" s="76"/>
      <c r="F852" s="76"/>
      <c r="H852" s="76"/>
      <c r="J852" s="76"/>
    </row>
    <row r="853" spans="1:10" s="75" customFormat="1">
      <c r="A853" s="82"/>
      <c r="D853" s="76"/>
      <c r="F853" s="76"/>
      <c r="H853" s="76"/>
      <c r="J853" s="76"/>
    </row>
    <row r="854" spans="1:10" s="75" customFormat="1">
      <c r="A854" s="82"/>
      <c r="D854" s="76"/>
      <c r="F854" s="76"/>
      <c r="H854" s="76"/>
      <c r="J854" s="76"/>
    </row>
    <row r="855" spans="1:10" s="75" customFormat="1">
      <c r="A855" s="82"/>
      <c r="D855" s="76"/>
      <c r="F855" s="76"/>
      <c r="H855" s="76"/>
      <c r="J855" s="76"/>
    </row>
    <row r="856" spans="1:10" s="75" customFormat="1">
      <c r="A856" s="82"/>
      <c r="D856" s="76"/>
      <c r="F856" s="76"/>
      <c r="H856" s="76"/>
      <c r="J856" s="76"/>
    </row>
    <row r="857" spans="1:10" s="75" customFormat="1">
      <c r="A857" s="82"/>
      <c r="D857" s="76"/>
      <c r="F857" s="76"/>
      <c r="H857" s="76"/>
      <c r="J857" s="76"/>
    </row>
    <row r="858" spans="1:10" s="75" customFormat="1">
      <c r="A858" s="82"/>
      <c r="D858" s="76"/>
      <c r="F858" s="76"/>
      <c r="H858" s="76"/>
      <c r="J858" s="76"/>
    </row>
    <row r="859" spans="1:10" s="75" customFormat="1">
      <c r="A859" s="82"/>
      <c r="D859" s="76"/>
      <c r="F859" s="76"/>
      <c r="H859" s="76"/>
      <c r="J859" s="76"/>
    </row>
    <row r="860" spans="1:10" s="75" customFormat="1">
      <c r="A860" s="82"/>
      <c r="D860" s="76"/>
      <c r="F860" s="76"/>
      <c r="H860" s="76"/>
      <c r="J860" s="76"/>
    </row>
    <row r="861" spans="1:10" s="75" customFormat="1">
      <c r="A861" s="82"/>
      <c r="D861" s="76"/>
      <c r="F861" s="76"/>
      <c r="H861" s="76"/>
      <c r="J861" s="76"/>
    </row>
    <row r="862" spans="1:10" s="75" customFormat="1">
      <c r="A862" s="82"/>
      <c r="D862" s="76"/>
      <c r="F862" s="76"/>
      <c r="H862" s="76"/>
      <c r="J862" s="76"/>
    </row>
    <row r="863" spans="1:10" s="75" customFormat="1">
      <c r="A863" s="82"/>
      <c r="D863" s="76"/>
      <c r="F863" s="76"/>
      <c r="H863" s="76"/>
      <c r="J863" s="76"/>
    </row>
    <row r="864" spans="1:10" s="75" customFormat="1">
      <c r="A864" s="82"/>
      <c r="D864" s="76"/>
      <c r="F864" s="76"/>
      <c r="H864" s="76"/>
      <c r="J864" s="76"/>
    </row>
    <row r="865" spans="1:10" s="75" customFormat="1">
      <c r="A865" s="82"/>
      <c r="D865" s="76"/>
      <c r="F865" s="76"/>
      <c r="H865" s="76"/>
      <c r="J865" s="76"/>
    </row>
    <row r="866" spans="1:10" s="75" customFormat="1">
      <c r="A866" s="82"/>
      <c r="D866" s="76"/>
      <c r="F866" s="76"/>
      <c r="H866" s="76"/>
      <c r="J866" s="76"/>
    </row>
    <row r="867" spans="1:10" s="75" customFormat="1">
      <c r="A867" s="82"/>
      <c r="D867" s="76"/>
      <c r="F867" s="76"/>
      <c r="H867" s="76"/>
      <c r="J867" s="76"/>
    </row>
    <row r="868" spans="1:10" s="75" customFormat="1">
      <c r="A868" s="82"/>
      <c r="D868" s="76"/>
      <c r="F868" s="76"/>
      <c r="H868" s="76"/>
      <c r="J868" s="76"/>
    </row>
    <row r="869" spans="1:10" s="75" customFormat="1">
      <c r="A869" s="82"/>
      <c r="D869" s="76"/>
      <c r="F869" s="76"/>
      <c r="H869" s="76"/>
      <c r="J869" s="76"/>
    </row>
    <row r="870" spans="1:10" s="75" customFormat="1">
      <c r="A870" s="82"/>
      <c r="D870" s="76"/>
      <c r="F870" s="76"/>
      <c r="H870" s="76"/>
      <c r="J870" s="76"/>
    </row>
    <row r="871" spans="1:10" s="75" customFormat="1">
      <c r="A871" s="82"/>
      <c r="D871" s="76"/>
      <c r="F871" s="76"/>
      <c r="H871" s="76"/>
      <c r="J871" s="76"/>
    </row>
    <row r="872" spans="1:10" s="75" customFormat="1">
      <c r="A872" s="82"/>
      <c r="D872" s="76"/>
      <c r="F872" s="76"/>
      <c r="H872" s="76"/>
      <c r="J872" s="76"/>
    </row>
    <row r="873" spans="1:10" s="75" customFormat="1">
      <c r="A873" s="82"/>
      <c r="D873" s="76"/>
      <c r="F873" s="76"/>
      <c r="H873" s="76"/>
      <c r="J873" s="76"/>
    </row>
    <row r="874" spans="1:10" s="75" customFormat="1">
      <c r="A874" s="82"/>
      <c r="D874" s="76"/>
      <c r="F874" s="76"/>
      <c r="H874" s="76"/>
      <c r="J874" s="76"/>
    </row>
    <row r="875" spans="1:10" s="75" customFormat="1">
      <c r="A875" s="82"/>
      <c r="D875" s="76"/>
      <c r="F875" s="76"/>
      <c r="H875" s="76"/>
      <c r="J875" s="76"/>
    </row>
    <row r="876" spans="1:10" s="75" customFormat="1">
      <c r="A876" s="82"/>
      <c r="D876" s="76"/>
      <c r="F876" s="76"/>
      <c r="H876" s="76"/>
      <c r="J876" s="76"/>
    </row>
    <row r="877" spans="1:10" s="75" customFormat="1">
      <c r="A877" s="82"/>
      <c r="D877" s="76"/>
      <c r="F877" s="76"/>
      <c r="H877" s="76"/>
      <c r="J877" s="76"/>
    </row>
    <row r="878" spans="1:10" s="75" customFormat="1">
      <c r="A878" s="82"/>
      <c r="D878" s="76"/>
      <c r="F878" s="76"/>
      <c r="H878" s="76"/>
      <c r="J878" s="76"/>
    </row>
    <row r="879" spans="1:10" s="75" customFormat="1">
      <c r="A879" s="82"/>
      <c r="D879" s="76"/>
      <c r="F879" s="76"/>
      <c r="H879" s="76"/>
      <c r="J879" s="76"/>
    </row>
    <row r="880" spans="1:10" s="75" customFormat="1">
      <c r="A880" s="82"/>
      <c r="D880" s="76"/>
      <c r="F880" s="76"/>
      <c r="H880" s="76"/>
      <c r="J880" s="76"/>
    </row>
    <row r="881" spans="1:10" s="75" customFormat="1">
      <c r="A881" s="82"/>
      <c r="D881" s="76"/>
      <c r="F881" s="76"/>
      <c r="H881" s="76"/>
      <c r="J881" s="76"/>
    </row>
    <row r="882" spans="1:10" s="75" customFormat="1">
      <c r="A882" s="82"/>
      <c r="D882" s="76"/>
      <c r="F882" s="76"/>
      <c r="H882" s="76"/>
      <c r="J882" s="76"/>
    </row>
    <row r="883" spans="1:10" s="75" customFormat="1">
      <c r="A883" s="82"/>
      <c r="D883" s="76"/>
      <c r="F883" s="76"/>
      <c r="H883" s="76"/>
      <c r="J883" s="76"/>
    </row>
    <row r="884" spans="1:10" s="75" customFormat="1">
      <c r="A884" s="82"/>
      <c r="D884" s="76"/>
      <c r="F884" s="76"/>
      <c r="H884" s="76"/>
      <c r="J884" s="76"/>
    </row>
    <row r="885" spans="1:10" s="75" customFormat="1">
      <c r="A885" s="82"/>
      <c r="D885" s="76"/>
      <c r="F885" s="76"/>
      <c r="H885" s="76"/>
      <c r="J885" s="76"/>
    </row>
    <row r="886" spans="1:10" s="75" customFormat="1">
      <c r="A886" s="82"/>
      <c r="D886" s="76"/>
      <c r="F886" s="76"/>
      <c r="H886" s="76"/>
      <c r="J886" s="76"/>
    </row>
    <row r="887" spans="1:10" s="75" customFormat="1">
      <c r="A887" s="82"/>
      <c r="D887" s="76"/>
      <c r="F887" s="76"/>
      <c r="H887" s="76"/>
      <c r="J887" s="76"/>
    </row>
    <row r="888" spans="1:10" s="75" customFormat="1">
      <c r="A888" s="82"/>
      <c r="D888" s="76"/>
      <c r="F888" s="76"/>
      <c r="H888" s="76"/>
      <c r="J888" s="76"/>
    </row>
    <row r="889" spans="1:10" s="75" customFormat="1">
      <c r="A889" s="82"/>
      <c r="D889" s="76"/>
      <c r="F889" s="76"/>
      <c r="H889" s="76"/>
      <c r="J889" s="76"/>
    </row>
    <row r="890" spans="1:10" s="75" customFormat="1">
      <c r="A890" s="82"/>
      <c r="D890" s="76"/>
      <c r="F890" s="76"/>
      <c r="H890" s="76"/>
      <c r="J890" s="76"/>
    </row>
    <row r="891" spans="1:10" s="75" customFormat="1">
      <c r="A891" s="82"/>
      <c r="D891" s="76"/>
      <c r="F891" s="76"/>
      <c r="H891" s="76"/>
      <c r="J891" s="76"/>
    </row>
    <row r="892" spans="1:10" s="75" customFormat="1">
      <c r="A892" s="82"/>
      <c r="D892" s="76"/>
      <c r="F892" s="76"/>
      <c r="H892" s="76"/>
      <c r="J892" s="76"/>
    </row>
    <row r="893" spans="1:10" s="75" customFormat="1">
      <c r="A893" s="82"/>
      <c r="D893" s="76"/>
      <c r="F893" s="76"/>
      <c r="H893" s="76"/>
      <c r="J893" s="76"/>
    </row>
    <row r="894" spans="1:10" s="75" customFormat="1">
      <c r="A894" s="82"/>
      <c r="D894" s="76"/>
      <c r="F894" s="76"/>
      <c r="H894" s="76"/>
      <c r="J894" s="76"/>
    </row>
    <row r="895" spans="1:10" s="75" customFormat="1">
      <c r="A895" s="82"/>
      <c r="D895" s="76"/>
      <c r="F895" s="76"/>
      <c r="H895" s="76"/>
      <c r="J895" s="76"/>
    </row>
    <row r="896" spans="1:10" s="75" customFormat="1">
      <c r="A896" s="82"/>
      <c r="D896" s="76"/>
      <c r="F896" s="76"/>
      <c r="H896" s="76"/>
      <c r="J896" s="76"/>
    </row>
    <row r="897" spans="1:10" s="75" customFormat="1">
      <c r="A897" s="82"/>
      <c r="D897" s="76"/>
      <c r="F897" s="76"/>
      <c r="H897" s="76"/>
      <c r="J897" s="76"/>
    </row>
    <row r="898" spans="1:10" s="75" customFormat="1">
      <c r="A898" s="82"/>
      <c r="D898" s="76"/>
      <c r="F898" s="76"/>
      <c r="H898" s="76"/>
      <c r="J898" s="76"/>
    </row>
    <row r="899" spans="1:10" s="75" customFormat="1">
      <c r="A899" s="82"/>
      <c r="D899" s="76"/>
      <c r="F899" s="76"/>
      <c r="H899" s="76"/>
      <c r="J899" s="76"/>
    </row>
    <row r="900" spans="1:10" s="75" customFormat="1">
      <c r="A900" s="82"/>
      <c r="D900" s="76"/>
      <c r="F900" s="76"/>
      <c r="H900" s="76"/>
      <c r="J900" s="76"/>
    </row>
    <row r="901" spans="1:10" s="75" customFormat="1">
      <c r="A901" s="82"/>
      <c r="D901" s="76"/>
      <c r="F901" s="76"/>
      <c r="H901" s="76"/>
      <c r="J901" s="76"/>
    </row>
    <row r="902" spans="1:10" s="75" customFormat="1">
      <c r="A902" s="82"/>
      <c r="D902" s="76"/>
      <c r="F902" s="76"/>
      <c r="H902" s="76"/>
      <c r="J902" s="76"/>
    </row>
    <row r="903" spans="1:10" s="75" customFormat="1">
      <c r="A903" s="82"/>
      <c r="D903" s="76"/>
      <c r="F903" s="76"/>
      <c r="H903" s="76"/>
      <c r="J903" s="76"/>
    </row>
    <row r="904" spans="1:10" s="75" customFormat="1">
      <c r="A904" s="82"/>
      <c r="D904" s="76"/>
      <c r="F904" s="76"/>
      <c r="H904" s="76"/>
      <c r="J904" s="76"/>
    </row>
    <row r="905" spans="1:10" s="75" customFormat="1">
      <c r="A905" s="82"/>
      <c r="D905" s="76"/>
      <c r="F905" s="76"/>
      <c r="H905" s="76"/>
      <c r="J905" s="76"/>
    </row>
    <row r="906" spans="1:10" s="75" customFormat="1">
      <c r="A906" s="82"/>
      <c r="D906" s="76"/>
      <c r="F906" s="76"/>
      <c r="H906" s="76"/>
      <c r="J906" s="76"/>
    </row>
    <row r="907" spans="1:10" s="75" customFormat="1">
      <c r="A907" s="82"/>
      <c r="D907" s="76"/>
      <c r="F907" s="76"/>
      <c r="H907" s="76"/>
      <c r="J907" s="76"/>
    </row>
    <row r="908" spans="1:10" s="75" customFormat="1">
      <c r="A908" s="82"/>
      <c r="D908" s="76"/>
      <c r="F908" s="76"/>
      <c r="H908" s="76"/>
      <c r="J908" s="76"/>
    </row>
    <row r="909" spans="1:10" s="75" customFormat="1">
      <c r="A909" s="82"/>
      <c r="D909" s="76"/>
      <c r="F909" s="76"/>
      <c r="H909" s="76"/>
      <c r="J909" s="76"/>
    </row>
    <row r="910" spans="1:10" s="75" customFormat="1">
      <c r="A910" s="82"/>
      <c r="D910" s="76"/>
      <c r="F910" s="76"/>
      <c r="H910" s="76"/>
      <c r="J910" s="76"/>
    </row>
    <row r="911" spans="1:10" s="75" customFormat="1">
      <c r="A911" s="82"/>
      <c r="D911" s="76"/>
      <c r="F911" s="76"/>
      <c r="H911" s="76"/>
      <c r="J911" s="76"/>
    </row>
    <row r="912" spans="1:10" s="75" customFormat="1">
      <c r="A912" s="82"/>
      <c r="D912" s="76"/>
      <c r="F912" s="76"/>
      <c r="H912" s="76"/>
      <c r="J912" s="76"/>
    </row>
    <row r="913" spans="1:10" s="75" customFormat="1">
      <c r="A913" s="82"/>
      <c r="D913" s="76"/>
      <c r="F913" s="76"/>
      <c r="H913" s="76"/>
      <c r="J913" s="76"/>
    </row>
    <row r="914" spans="1:10" s="75" customFormat="1">
      <c r="A914" s="82"/>
      <c r="D914" s="76"/>
      <c r="F914" s="76"/>
      <c r="H914" s="76"/>
      <c r="J914" s="76"/>
    </row>
    <row r="915" spans="1:10" s="75" customFormat="1">
      <c r="A915" s="82"/>
      <c r="D915" s="76"/>
      <c r="F915" s="76"/>
      <c r="H915" s="76"/>
      <c r="J915" s="76"/>
    </row>
    <row r="916" spans="1:10" s="75" customFormat="1">
      <c r="A916" s="82"/>
      <c r="D916" s="76"/>
      <c r="F916" s="76"/>
      <c r="H916" s="76"/>
      <c r="J916" s="76"/>
    </row>
    <row r="917" spans="1:10" s="75" customFormat="1">
      <c r="A917" s="82"/>
      <c r="D917" s="76"/>
      <c r="F917" s="76"/>
      <c r="H917" s="76"/>
      <c r="J917" s="76"/>
    </row>
    <row r="918" spans="1:10" s="75" customFormat="1">
      <c r="A918" s="82"/>
      <c r="D918" s="76"/>
      <c r="F918" s="76"/>
      <c r="H918" s="76"/>
      <c r="J918" s="76"/>
    </row>
    <row r="919" spans="1:10" s="75" customFormat="1">
      <c r="A919" s="82"/>
      <c r="D919" s="76"/>
      <c r="F919" s="76"/>
      <c r="H919" s="76"/>
      <c r="J919" s="76"/>
    </row>
    <row r="920" spans="1:10" s="75" customFormat="1">
      <c r="A920" s="82"/>
      <c r="D920" s="76"/>
      <c r="F920" s="76"/>
      <c r="H920" s="76"/>
      <c r="J920" s="76"/>
    </row>
    <row r="921" spans="1:10" s="75" customFormat="1">
      <c r="A921" s="82"/>
      <c r="D921" s="76"/>
      <c r="F921" s="76"/>
      <c r="H921" s="76"/>
      <c r="J921" s="76"/>
    </row>
    <row r="922" spans="1:10" s="75" customFormat="1">
      <c r="A922" s="82"/>
      <c r="D922" s="76"/>
      <c r="F922" s="76"/>
      <c r="H922" s="76"/>
      <c r="J922" s="76"/>
    </row>
    <row r="923" spans="1:10" s="75" customFormat="1">
      <c r="A923" s="82"/>
      <c r="D923" s="76"/>
      <c r="F923" s="76"/>
      <c r="H923" s="76"/>
      <c r="J923" s="76"/>
    </row>
    <row r="924" spans="1:10" s="75" customFormat="1">
      <c r="A924" s="82"/>
      <c r="D924" s="76"/>
      <c r="F924" s="76"/>
      <c r="H924" s="76"/>
      <c r="J924" s="76"/>
    </row>
    <row r="925" spans="1:10" s="75" customFormat="1">
      <c r="A925" s="82"/>
      <c r="D925" s="76"/>
      <c r="F925" s="76"/>
      <c r="H925" s="76"/>
      <c r="J925" s="76"/>
    </row>
    <row r="926" spans="1:10" s="75" customFormat="1">
      <c r="A926" s="82"/>
      <c r="D926" s="76"/>
      <c r="F926" s="76"/>
      <c r="H926" s="76"/>
      <c r="J926" s="76"/>
    </row>
    <row r="927" spans="1:10" s="75" customFormat="1">
      <c r="D927" s="76"/>
      <c r="F927" s="76"/>
      <c r="H927" s="76"/>
      <c r="J927" s="76"/>
    </row>
    <row r="928" spans="1:10" s="75" customFormat="1">
      <c r="D928" s="76"/>
      <c r="F928" s="76"/>
      <c r="H928" s="76"/>
      <c r="J928" s="76"/>
    </row>
    <row r="929" spans="4:10" s="75" customFormat="1">
      <c r="D929" s="76"/>
      <c r="F929" s="76"/>
      <c r="H929" s="76"/>
      <c r="J929" s="76"/>
    </row>
    <row r="930" spans="4:10" s="75" customFormat="1">
      <c r="D930" s="76"/>
      <c r="F930" s="76"/>
      <c r="H930" s="76"/>
      <c r="J930" s="76"/>
    </row>
    <row r="931" spans="4:10" s="75" customFormat="1">
      <c r="D931" s="76"/>
      <c r="F931" s="76"/>
      <c r="H931" s="76"/>
      <c r="J931" s="76"/>
    </row>
    <row r="932" spans="4:10" s="75" customFormat="1">
      <c r="D932" s="76"/>
      <c r="F932" s="76"/>
      <c r="H932" s="76"/>
      <c r="J932" s="76"/>
    </row>
    <row r="933" spans="4:10" s="75" customFormat="1">
      <c r="D933" s="76"/>
      <c r="F933" s="76"/>
      <c r="H933" s="76"/>
      <c r="J933" s="76"/>
    </row>
    <row r="934" spans="4:10" s="75" customFormat="1">
      <c r="D934" s="76"/>
      <c r="F934" s="76"/>
      <c r="H934" s="76"/>
      <c r="J934" s="76"/>
    </row>
    <row r="935" spans="4:10" s="75" customFormat="1">
      <c r="D935" s="76"/>
      <c r="F935" s="76"/>
      <c r="H935" s="76"/>
      <c r="J935" s="76"/>
    </row>
    <row r="936" spans="4:10" s="75" customFormat="1">
      <c r="D936" s="76"/>
      <c r="F936" s="76"/>
      <c r="H936" s="76"/>
      <c r="J936" s="76"/>
    </row>
    <row r="937" spans="4:10" s="75" customFormat="1">
      <c r="D937" s="76"/>
      <c r="F937" s="76"/>
      <c r="H937" s="76"/>
      <c r="J937" s="76"/>
    </row>
    <row r="938" spans="4:10" s="75" customFormat="1">
      <c r="D938" s="76"/>
      <c r="F938" s="76"/>
      <c r="H938" s="76"/>
      <c r="J938" s="76"/>
    </row>
    <row r="939" spans="4:10" s="75" customFormat="1">
      <c r="D939" s="76"/>
      <c r="F939" s="76"/>
      <c r="H939" s="76"/>
      <c r="J939" s="76"/>
    </row>
    <row r="940" spans="4:10" s="75" customFormat="1">
      <c r="D940" s="76"/>
      <c r="F940" s="76"/>
      <c r="H940" s="76"/>
      <c r="J940" s="76"/>
    </row>
    <row r="941" spans="4:10" s="75" customFormat="1">
      <c r="D941" s="76"/>
      <c r="F941" s="76"/>
      <c r="H941" s="76"/>
      <c r="J941" s="76"/>
    </row>
    <row r="942" spans="4:10" s="75" customFormat="1">
      <c r="D942" s="76"/>
      <c r="F942" s="76"/>
      <c r="H942" s="76"/>
      <c r="J942" s="76"/>
    </row>
    <row r="943" spans="4:10" s="75" customFormat="1">
      <c r="D943" s="76"/>
      <c r="F943" s="76"/>
      <c r="H943" s="76"/>
      <c r="J943" s="76"/>
    </row>
    <row r="944" spans="4:10" s="75" customFormat="1">
      <c r="D944" s="76"/>
      <c r="F944" s="76"/>
      <c r="H944" s="76"/>
      <c r="J944" s="76"/>
    </row>
    <row r="945" spans="4:10" s="75" customFormat="1">
      <c r="D945" s="76"/>
      <c r="F945" s="76"/>
      <c r="H945" s="76"/>
      <c r="J945" s="76"/>
    </row>
    <row r="946" spans="4:10" s="75" customFormat="1">
      <c r="D946" s="76"/>
      <c r="F946" s="76"/>
      <c r="H946" s="76"/>
      <c r="J946" s="76"/>
    </row>
    <row r="947" spans="4:10" s="75" customFormat="1">
      <c r="D947" s="76"/>
      <c r="F947" s="76"/>
      <c r="H947" s="76"/>
      <c r="J947" s="76"/>
    </row>
    <row r="948" spans="4:10" s="75" customFormat="1">
      <c r="D948" s="76"/>
      <c r="F948" s="76"/>
      <c r="H948" s="76"/>
      <c r="J948" s="76"/>
    </row>
    <row r="949" spans="4:10" s="75" customFormat="1">
      <c r="D949" s="76"/>
      <c r="F949" s="76"/>
      <c r="H949" s="76"/>
      <c r="J949" s="76"/>
    </row>
    <row r="950" spans="4:10" s="75" customFormat="1">
      <c r="D950" s="76"/>
      <c r="F950" s="76"/>
      <c r="H950" s="76"/>
      <c r="J950" s="76"/>
    </row>
    <row r="951" spans="4:10" s="75" customFormat="1">
      <c r="D951" s="76"/>
      <c r="F951" s="76"/>
      <c r="H951" s="76"/>
      <c r="J951" s="76"/>
    </row>
    <row r="952" spans="4:10" s="75" customFormat="1">
      <c r="D952" s="76"/>
      <c r="F952" s="76"/>
      <c r="H952" s="76"/>
      <c r="J952" s="76"/>
    </row>
    <row r="953" spans="4:10" s="75" customFormat="1">
      <c r="D953" s="76"/>
      <c r="F953" s="76"/>
      <c r="H953" s="76"/>
      <c r="J953" s="76"/>
    </row>
    <row r="954" spans="4:10" s="75" customFormat="1">
      <c r="D954" s="76"/>
      <c r="F954" s="76"/>
      <c r="H954" s="76"/>
      <c r="J954" s="76"/>
    </row>
    <row r="955" spans="4:10" s="75" customFormat="1">
      <c r="D955" s="76"/>
      <c r="F955" s="76"/>
      <c r="H955" s="76"/>
      <c r="J955" s="76"/>
    </row>
    <row r="956" spans="4:10" s="75" customFormat="1">
      <c r="D956" s="76"/>
      <c r="F956" s="76"/>
      <c r="H956" s="76"/>
      <c r="J956" s="76"/>
    </row>
    <row r="957" spans="4:10" s="75" customFormat="1">
      <c r="D957" s="76"/>
      <c r="F957" s="76"/>
      <c r="H957" s="76"/>
      <c r="J957" s="76"/>
    </row>
    <row r="958" spans="4:10" s="75" customFormat="1">
      <c r="D958" s="76"/>
      <c r="F958" s="76"/>
      <c r="H958" s="76"/>
      <c r="J958" s="76"/>
    </row>
    <row r="959" spans="4:10" s="75" customFormat="1">
      <c r="D959" s="76"/>
      <c r="F959" s="76"/>
      <c r="H959" s="76"/>
      <c r="J959" s="76"/>
    </row>
    <row r="960" spans="4:10" s="75" customFormat="1">
      <c r="D960" s="76"/>
      <c r="F960" s="76"/>
      <c r="H960" s="76"/>
      <c r="J960" s="76"/>
    </row>
    <row r="961" spans="4:10" s="75" customFormat="1">
      <c r="D961" s="76"/>
      <c r="F961" s="76"/>
      <c r="H961" s="76"/>
      <c r="J961" s="76"/>
    </row>
    <row r="962" spans="4:10" s="75" customFormat="1">
      <c r="D962" s="76"/>
      <c r="F962" s="76"/>
      <c r="H962" s="76"/>
      <c r="J962" s="76"/>
    </row>
    <row r="963" spans="4:10" s="75" customFormat="1">
      <c r="D963" s="76"/>
      <c r="F963" s="76"/>
      <c r="H963" s="76"/>
      <c r="J963" s="76"/>
    </row>
    <row r="964" spans="4:10" s="75" customFormat="1">
      <c r="D964" s="76"/>
      <c r="F964" s="76"/>
      <c r="H964" s="76"/>
      <c r="J964" s="76"/>
    </row>
    <row r="965" spans="4:10" s="75" customFormat="1">
      <c r="D965" s="76"/>
      <c r="F965" s="76"/>
      <c r="H965" s="76"/>
      <c r="J965" s="76"/>
    </row>
    <row r="966" spans="4:10" s="75" customFormat="1">
      <c r="D966" s="76"/>
      <c r="F966" s="76"/>
      <c r="H966" s="76"/>
      <c r="J966" s="76"/>
    </row>
    <row r="967" spans="4:10" s="75" customFormat="1">
      <c r="D967" s="76"/>
      <c r="F967" s="76"/>
      <c r="H967" s="76"/>
      <c r="J967" s="76"/>
    </row>
    <row r="968" spans="4:10" s="75" customFormat="1">
      <c r="D968" s="76"/>
      <c r="F968" s="76"/>
      <c r="H968" s="76"/>
      <c r="J968" s="76"/>
    </row>
    <row r="969" spans="4:10" s="75" customFormat="1">
      <c r="D969" s="76"/>
      <c r="F969" s="76"/>
      <c r="H969" s="76"/>
      <c r="J969" s="76"/>
    </row>
    <row r="970" spans="4:10" s="75" customFormat="1">
      <c r="D970" s="76"/>
      <c r="F970" s="76"/>
      <c r="H970" s="76"/>
      <c r="J970" s="76"/>
    </row>
    <row r="971" spans="4:10" s="75" customFormat="1">
      <c r="D971" s="76"/>
      <c r="F971" s="76"/>
      <c r="H971" s="76"/>
      <c r="J971" s="76"/>
    </row>
    <row r="972" spans="4:10" s="75" customFormat="1">
      <c r="D972" s="76"/>
      <c r="F972" s="76"/>
      <c r="H972" s="76"/>
      <c r="J972" s="76"/>
    </row>
    <row r="973" spans="4:10" s="75" customFormat="1">
      <c r="D973" s="76"/>
      <c r="F973" s="76"/>
      <c r="H973" s="76"/>
      <c r="J973" s="76"/>
    </row>
    <row r="974" spans="4:10" s="75" customFormat="1">
      <c r="D974" s="76"/>
      <c r="F974" s="76"/>
      <c r="H974" s="76"/>
      <c r="J974" s="76"/>
    </row>
    <row r="975" spans="4:10" s="75" customFormat="1">
      <c r="D975" s="76"/>
      <c r="F975" s="76"/>
      <c r="H975" s="76"/>
      <c r="J975" s="76"/>
    </row>
    <row r="976" spans="4:10" s="75" customFormat="1">
      <c r="D976" s="76"/>
      <c r="F976" s="76"/>
      <c r="H976" s="76"/>
      <c r="J976" s="76"/>
    </row>
    <row r="977" spans="4:10" s="75" customFormat="1">
      <c r="D977" s="76"/>
      <c r="F977" s="76"/>
      <c r="H977" s="76"/>
      <c r="J977" s="76"/>
    </row>
    <row r="978" spans="4:10" s="75" customFormat="1">
      <c r="D978" s="76"/>
      <c r="F978" s="76"/>
      <c r="H978" s="76"/>
      <c r="J978" s="76"/>
    </row>
    <row r="979" spans="4:10" s="75" customFormat="1">
      <c r="D979" s="76"/>
      <c r="F979" s="76"/>
      <c r="H979" s="76"/>
      <c r="J979" s="76"/>
    </row>
    <row r="980" spans="4:10" s="75" customFormat="1">
      <c r="D980" s="76"/>
      <c r="F980" s="76"/>
      <c r="H980" s="76"/>
      <c r="J980" s="76"/>
    </row>
    <row r="981" spans="4:10" s="75" customFormat="1">
      <c r="D981" s="76"/>
      <c r="F981" s="76"/>
      <c r="H981" s="76"/>
      <c r="J981" s="76"/>
    </row>
    <row r="982" spans="4:10" s="75" customFormat="1">
      <c r="D982" s="76"/>
      <c r="F982" s="76"/>
      <c r="H982" s="76"/>
      <c r="J982" s="76"/>
    </row>
    <row r="983" spans="4:10" s="75" customFormat="1">
      <c r="D983" s="76"/>
      <c r="F983" s="76"/>
      <c r="H983" s="76"/>
      <c r="J983" s="76"/>
    </row>
    <row r="984" spans="4:10" s="75" customFormat="1">
      <c r="D984" s="76"/>
      <c r="F984" s="76"/>
      <c r="H984" s="76"/>
      <c r="J984" s="76"/>
    </row>
    <row r="985" spans="4:10" s="75" customFormat="1">
      <c r="D985" s="76"/>
      <c r="F985" s="76"/>
      <c r="H985" s="76"/>
      <c r="J985" s="76"/>
    </row>
    <row r="986" spans="4:10" s="75" customFormat="1">
      <c r="D986" s="76"/>
      <c r="F986" s="76"/>
      <c r="H986" s="76"/>
      <c r="J986" s="76"/>
    </row>
    <row r="987" spans="4:10" s="75" customFormat="1">
      <c r="D987" s="76"/>
      <c r="F987" s="76"/>
      <c r="H987" s="76"/>
      <c r="J987" s="76"/>
    </row>
    <row r="988" spans="4:10" s="75" customFormat="1">
      <c r="D988" s="76"/>
      <c r="F988" s="76"/>
      <c r="H988" s="76"/>
      <c r="J988" s="76"/>
    </row>
    <row r="989" spans="4:10" s="75" customFormat="1">
      <c r="D989" s="76"/>
      <c r="F989" s="76"/>
      <c r="H989" s="76"/>
      <c r="J989" s="76"/>
    </row>
    <row r="990" spans="4:10" s="75" customFormat="1">
      <c r="D990" s="76"/>
      <c r="F990" s="76"/>
      <c r="H990" s="76"/>
      <c r="J990" s="76"/>
    </row>
    <row r="991" spans="4:10" s="75" customFormat="1">
      <c r="D991" s="76"/>
      <c r="F991" s="76"/>
      <c r="H991" s="76"/>
      <c r="J991" s="76"/>
    </row>
    <row r="992" spans="4:10" s="75" customFormat="1">
      <c r="D992" s="76"/>
      <c r="F992" s="76"/>
      <c r="H992" s="76"/>
      <c r="J992" s="76"/>
    </row>
    <row r="993" spans="1:13" s="75" customFormat="1">
      <c r="D993" s="76"/>
      <c r="F993" s="76"/>
      <c r="H993" s="76"/>
      <c r="J993" s="76"/>
    </row>
    <row r="994" spans="1:13" s="75" customFormat="1">
      <c r="D994" s="76"/>
      <c r="F994" s="76"/>
      <c r="H994" s="76"/>
      <c r="J994" s="76"/>
    </row>
    <row r="995" spans="1:13" s="75" customFormat="1">
      <c r="D995" s="76"/>
      <c r="F995" s="76"/>
      <c r="H995" s="76"/>
      <c r="J995" s="76"/>
    </row>
    <row r="996" spans="1:13" s="75" customFormat="1">
      <c r="D996" s="76"/>
      <c r="F996" s="76"/>
      <c r="H996" s="76"/>
      <c r="J996" s="76"/>
    </row>
    <row r="997" spans="1:13" s="75" customFormat="1">
      <c r="D997" s="76"/>
      <c r="F997" s="76"/>
      <c r="H997" s="76"/>
      <c r="J997" s="76"/>
    </row>
    <row r="998" spans="1:13" s="75" customFormat="1">
      <c r="D998" s="76"/>
      <c r="F998" s="76"/>
      <c r="H998" s="76"/>
      <c r="J998" s="76"/>
    </row>
    <row r="999" spans="1:13" s="75" customFormat="1">
      <c r="D999" s="76"/>
      <c r="F999" s="76"/>
      <c r="H999" s="76"/>
      <c r="J999" s="76"/>
    </row>
    <row r="1000" spans="1:13" s="75" customFormat="1">
      <c r="B1000" s="8"/>
      <c r="D1000" s="76"/>
      <c r="F1000" s="76"/>
      <c r="H1000" s="76"/>
      <c r="J1000" s="76"/>
    </row>
    <row r="1001" spans="1:13" s="75" customFormat="1">
      <c r="B1001" s="8"/>
      <c r="D1001" s="76"/>
      <c r="F1001" s="76"/>
      <c r="H1001" s="76"/>
      <c r="J1001" s="76"/>
    </row>
    <row r="1002" spans="1:13" s="75" customFormat="1">
      <c r="B1002" s="8"/>
      <c r="D1002" s="76"/>
      <c r="F1002" s="76"/>
      <c r="H1002" s="76"/>
      <c r="J1002" s="76"/>
    </row>
    <row r="1003" spans="1:13" s="2" customFormat="1">
      <c r="A1003"/>
      <c r="B1003" s="3"/>
      <c r="D1003" s="1"/>
      <c r="F1003" s="1"/>
      <c r="H1003" s="1"/>
      <c r="J1003" s="1"/>
      <c r="K1003"/>
      <c r="L1003"/>
      <c r="M1003"/>
    </row>
    <row r="1004" spans="1:13" s="2" customFormat="1">
      <c r="A1004"/>
      <c r="B1004" s="3"/>
      <c r="D1004" s="1"/>
      <c r="F1004" s="1"/>
      <c r="H1004" s="1"/>
      <c r="J1004" s="1"/>
      <c r="K1004"/>
      <c r="L1004"/>
      <c r="M1004"/>
    </row>
    <row r="1005" spans="1:13" s="2" customFormat="1">
      <c r="A1005"/>
      <c r="B1005" s="3"/>
      <c r="D1005" s="1"/>
      <c r="F1005" s="1"/>
      <c r="H1005" s="1"/>
      <c r="J1005" s="1"/>
      <c r="K1005"/>
      <c r="L1005"/>
      <c r="M1005"/>
    </row>
    <row r="1006" spans="1:13" s="2" customFormat="1">
      <c r="A1006"/>
      <c r="B1006" s="3"/>
      <c r="D1006" s="1"/>
      <c r="F1006" s="1"/>
      <c r="H1006" s="1"/>
      <c r="J1006" s="1"/>
      <c r="K1006"/>
      <c r="L1006"/>
      <c r="M1006"/>
    </row>
    <row r="1007" spans="1:13" s="2" customFormat="1">
      <c r="A1007"/>
      <c r="B1007" s="3"/>
      <c r="D1007" s="1"/>
      <c r="F1007" s="1"/>
      <c r="H1007" s="1"/>
      <c r="J1007" s="1"/>
      <c r="K1007"/>
      <c r="L1007"/>
      <c r="M1007"/>
    </row>
    <row r="1008" spans="1:13" s="2" customFormat="1">
      <c r="A1008"/>
      <c r="B1008" s="3"/>
      <c r="D1008" s="1"/>
      <c r="F1008" s="1"/>
      <c r="H1008" s="1"/>
      <c r="J1008" s="1"/>
      <c r="K1008"/>
      <c r="L1008"/>
      <c r="M1008"/>
    </row>
    <row r="1009" spans="1:13" s="2" customFormat="1">
      <c r="A1009"/>
      <c r="B1009" s="3"/>
      <c r="D1009" s="1"/>
      <c r="F1009" s="1"/>
      <c r="H1009" s="1"/>
      <c r="J1009" s="1"/>
      <c r="K1009"/>
      <c r="L1009"/>
      <c r="M1009"/>
    </row>
    <row r="1010" spans="1:13" s="2" customFormat="1">
      <c r="A1010"/>
      <c r="B1010" s="3"/>
      <c r="D1010" s="1"/>
      <c r="F1010" s="1"/>
      <c r="H1010" s="1"/>
      <c r="J1010" s="1"/>
      <c r="K1010"/>
      <c r="L1010"/>
      <c r="M1010"/>
    </row>
    <row r="1011" spans="1:13" s="2" customFormat="1">
      <c r="A1011"/>
      <c r="B1011" s="3"/>
      <c r="D1011" s="1"/>
      <c r="F1011" s="1"/>
      <c r="H1011" s="1"/>
      <c r="J1011" s="1"/>
      <c r="K1011"/>
      <c r="L1011"/>
      <c r="M1011"/>
    </row>
    <row r="1012" spans="1:13" s="2" customFormat="1">
      <c r="A1012"/>
      <c r="B1012" s="3"/>
      <c r="D1012" s="1"/>
      <c r="F1012" s="1"/>
      <c r="H1012" s="1"/>
      <c r="J1012" s="1"/>
      <c r="K1012"/>
      <c r="L1012"/>
      <c r="M1012"/>
    </row>
    <row r="1013" spans="1:13" s="2" customFormat="1">
      <c r="A1013"/>
      <c r="B1013" s="3"/>
      <c r="D1013" s="1"/>
      <c r="F1013" s="1"/>
      <c r="H1013" s="1"/>
      <c r="J1013" s="1"/>
      <c r="K1013"/>
      <c r="L1013"/>
      <c r="M1013"/>
    </row>
    <row r="1014" spans="1:13" s="2" customFormat="1">
      <c r="A1014"/>
      <c r="B1014" s="3"/>
      <c r="D1014" s="1"/>
      <c r="F1014" s="1"/>
      <c r="H1014" s="1"/>
      <c r="J1014" s="1"/>
      <c r="K1014"/>
      <c r="L1014"/>
      <c r="M1014"/>
    </row>
    <row r="1015" spans="1:13">
      <c r="A1015"/>
    </row>
    <row r="1016" spans="1:13">
      <c r="A1016"/>
    </row>
    <row r="1017" spans="1:13">
      <c r="A1017"/>
    </row>
    <row r="1018" spans="1:13">
      <c r="A1018"/>
    </row>
    <row r="1019" spans="1:13">
      <c r="A1019"/>
    </row>
    <row r="1020" spans="1:13">
      <c r="A1020"/>
    </row>
    <row r="1021" spans="1:13">
      <c r="A1021"/>
    </row>
    <row r="1022" spans="1:13">
      <c r="A1022"/>
    </row>
    <row r="1023" spans="1:13">
      <c r="A1023"/>
    </row>
    <row r="1024" spans="1:13">
      <c r="A1024"/>
    </row>
    <row r="1025" spans="1:13" s="2" customFormat="1">
      <c r="A1025"/>
      <c r="B1025" s="3"/>
      <c r="D1025" s="1"/>
      <c r="F1025" s="1"/>
      <c r="H1025" s="1"/>
      <c r="J1025" s="1"/>
      <c r="K1025"/>
      <c r="L1025"/>
      <c r="M1025"/>
    </row>
    <row r="1026" spans="1:13" s="2" customFormat="1">
      <c r="A1026"/>
      <c r="B1026" s="3"/>
      <c r="D1026" s="1"/>
      <c r="F1026" s="1"/>
      <c r="H1026" s="1"/>
      <c r="J1026" s="1"/>
      <c r="K1026"/>
      <c r="L1026"/>
      <c r="M1026"/>
    </row>
    <row r="1027" spans="1:13" s="2" customFormat="1">
      <c r="A1027"/>
      <c r="B1027" s="3"/>
      <c r="D1027" s="1"/>
      <c r="F1027" s="1"/>
      <c r="H1027" s="1"/>
      <c r="J1027" s="1"/>
      <c r="K1027"/>
      <c r="L1027"/>
      <c r="M1027"/>
    </row>
    <row r="1028" spans="1:13" s="2" customFormat="1">
      <c r="A1028"/>
      <c r="B1028" s="3"/>
      <c r="D1028" s="1"/>
      <c r="F1028" s="1"/>
      <c r="H1028" s="1"/>
      <c r="J1028" s="1"/>
      <c r="K1028"/>
      <c r="L1028"/>
      <c r="M1028"/>
    </row>
    <row r="1029" spans="1:13" s="2" customFormat="1">
      <c r="A1029"/>
      <c r="B1029" s="3"/>
      <c r="D1029" s="1"/>
      <c r="F1029" s="1"/>
      <c r="H1029" s="1"/>
      <c r="J1029" s="1"/>
      <c r="K1029"/>
      <c r="L1029"/>
      <c r="M1029"/>
    </row>
    <row r="1030" spans="1:13" s="2" customFormat="1">
      <c r="A1030"/>
      <c r="B1030" s="3"/>
      <c r="D1030" s="1"/>
      <c r="F1030" s="1"/>
      <c r="H1030" s="1"/>
      <c r="J1030" s="1"/>
      <c r="K1030"/>
      <c r="L1030"/>
      <c r="M1030"/>
    </row>
    <row r="1031" spans="1:13" s="2" customFormat="1">
      <c r="A1031"/>
      <c r="B1031" s="3"/>
      <c r="D1031" s="1"/>
      <c r="F1031" s="1"/>
      <c r="H1031" s="1"/>
      <c r="J1031" s="1"/>
      <c r="K1031"/>
      <c r="L1031"/>
      <c r="M1031"/>
    </row>
    <row r="1032" spans="1:13" s="2" customFormat="1">
      <c r="A1032"/>
      <c r="B1032" s="3"/>
      <c r="D1032" s="1"/>
      <c r="F1032" s="1"/>
      <c r="H1032" s="1"/>
      <c r="J1032" s="1"/>
      <c r="K1032"/>
      <c r="L1032"/>
      <c r="M1032"/>
    </row>
    <row r="1033" spans="1:13" s="2" customFormat="1">
      <c r="A1033"/>
      <c r="B1033" s="3"/>
      <c r="D1033" s="1"/>
      <c r="F1033" s="1"/>
      <c r="H1033" s="1"/>
      <c r="J1033" s="1"/>
      <c r="K1033"/>
      <c r="L1033"/>
      <c r="M1033"/>
    </row>
    <row r="1034" spans="1:13" s="2" customFormat="1">
      <c r="A1034"/>
      <c r="B1034" s="3"/>
      <c r="D1034" s="1"/>
      <c r="F1034" s="1"/>
      <c r="H1034" s="1"/>
      <c r="J1034" s="1"/>
      <c r="K1034"/>
      <c r="L1034"/>
      <c r="M1034"/>
    </row>
    <row r="1035" spans="1:13" s="2" customFormat="1">
      <c r="A1035"/>
      <c r="B1035" s="3"/>
      <c r="D1035" s="1"/>
      <c r="F1035" s="1"/>
      <c r="H1035" s="1"/>
      <c r="J1035" s="1"/>
      <c r="K1035"/>
      <c r="L1035"/>
      <c r="M1035"/>
    </row>
    <row r="1036" spans="1:13" s="2" customFormat="1">
      <c r="A1036"/>
      <c r="B1036" s="3"/>
      <c r="D1036" s="1"/>
      <c r="F1036" s="1"/>
      <c r="H1036" s="1"/>
      <c r="J1036" s="1"/>
      <c r="K1036"/>
      <c r="L1036"/>
      <c r="M1036"/>
    </row>
    <row r="1037" spans="1:13" s="2" customFormat="1">
      <c r="A1037"/>
      <c r="B1037" s="3"/>
      <c r="D1037" s="1"/>
      <c r="F1037" s="1"/>
      <c r="H1037" s="1"/>
      <c r="J1037" s="1"/>
      <c r="K1037"/>
      <c r="L1037"/>
      <c r="M1037"/>
    </row>
    <row r="1038" spans="1:13" s="2" customFormat="1">
      <c r="A1038"/>
      <c r="B1038" s="3"/>
      <c r="D1038" s="1"/>
      <c r="F1038" s="1"/>
      <c r="H1038" s="1"/>
      <c r="J1038" s="1"/>
      <c r="K1038"/>
      <c r="L1038"/>
      <c r="M1038"/>
    </row>
    <row r="1039" spans="1:13" s="2" customFormat="1">
      <c r="A1039"/>
      <c r="B1039" s="3"/>
      <c r="D1039" s="1"/>
      <c r="F1039" s="1"/>
      <c r="H1039" s="1"/>
      <c r="J1039" s="1"/>
      <c r="K1039"/>
      <c r="L1039"/>
      <c r="M1039"/>
    </row>
    <row r="1040" spans="1:13" s="2" customFormat="1">
      <c r="A1040"/>
      <c r="B1040" s="3"/>
      <c r="D1040" s="1"/>
      <c r="F1040" s="1"/>
      <c r="H1040" s="1"/>
      <c r="J1040" s="1"/>
      <c r="K1040"/>
      <c r="L1040"/>
      <c r="M1040"/>
    </row>
    <row r="1041" spans="1:13" s="2" customFormat="1">
      <c r="A1041"/>
      <c r="B1041" s="3"/>
      <c r="D1041" s="1"/>
      <c r="F1041" s="1"/>
      <c r="H1041" s="1"/>
      <c r="J1041" s="1"/>
      <c r="K1041"/>
      <c r="L1041"/>
      <c r="M1041"/>
    </row>
    <row r="1042" spans="1:13" s="2" customFormat="1">
      <c r="A1042"/>
      <c r="B1042" s="3"/>
      <c r="D1042" s="1"/>
      <c r="F1042" s="1"/>
      <c r="H1042" s="1"/>
      <c r="J1042" s="1"/>
      <c r="K1042"/>
      <c r="L1042"/>
      <c r="M1042"/>
    </row>
    <row r="1043" spans="1:13" s="2" customFormat="1">
      <c r="A1043"/>
      <c r="B1043" s="3"/>
      <c r="D1043" s="1"/>
      <c r="F1043" s="1"/>
      <c r="H1043" s="1"/>
      <c r="J1043" s="1"/>
      <c r="K1043"/>
      <c r="L1043"/>
      <c r="M1043"/>
    </row>
    <row r="1044" spans="1:13" s="2" customFormat="1">
      <c r="A1044"/>
      <c r="B1044" s="3"/>
      <c r="D1044" s="1"/>
      <c r="F1044" s="1"/>
      <c r="H1044" s="1"/>
      <c r="J1044" s="1"/>
      <c r="K1044"/>
      <c r="L1044"/>
      <c r="M1044"/>
    </row>
    <row r="1045" spans="1:13" s="2" customFormat="1">
      <c r="A1045"/>
      <c r="B1045" s="3"/>
      <c r="D1045" s="1"/>
      <c r="F1045" s="1"/>
      <c r="H1045" s="1"/>
      <c r="J1045" s="1"/>
      <c r="K1045"/>
      <c r="L1045"/>
      <c r="M1045"/>
    </row>
    <row r="1046" spans="1:13" s="2" customFormat="1">
      <c r="A1046"/>
      <c r="B1046" s="3"/>
      <c r="D1046" s="1"/>
      <c r="F1046" s="1"/>
      <c r="H1046" s="1"/>
      <c r="J1046" s="1"/>
      <c r="K1046"/>
      <c r="L1046"/>
      <c r="M1046"/>
    </row>
    <row r="1047" spans="1:13" s="2" customFormat="1">
      <c r="A1047"/>
      <c r="B1047" s="3"/>
      <c r="D1047" s="1"/>
      <c r="F1047" s="1"/>
      <c r="H1047" s="1"/>
      <c r="J1047" s="1"/>
      <c r="K1047"/>
      <c r="L1047"/>
      <c r="M1047"/>
    </row>
    <row r="1048" spans="1:13" s="2" customFormat="1">
      <c r="A1048"/>
      <c r="B1048" s="3"/>
      <c r="D1048" s="1"/>
      <c r="F1048" s="1"/>
      <c r="H1048" s="1"/>
      <c r="J1048" s="1"/>
      <c r="K1048"/>
      <c r="L1048"/>
      <c r="M1048"/>
    </row>
    <row r="1049" spans="1:13" s="2" customFormat="1">
      <c r="A1049"/>
      <c r="B1049" s="3"/>
      <c r="D1049" s="1"/>
      <c r="F1049" s="1"/>
      <c r="H1049" s="1"/>
      <c r="J1049" s="1"/>
      <c r="K1049"/>
      <c r="L1049"/>
      <c r="M1049"/>
    </row>
    <row r="1050" spans="1:13" s="2" customFormat="1">
      <c r="A1050"/>
      <c r="B1050" s="3"/>
      <c r="D1050" s="1"/>
      <c r="F1050" s="1"/>
      <c r="H1050" s="1"/>
      <c r="J1050" s="1"/>
      <c r="K1050"/>
      <c r="L1050"/>
      <c r="M1050"/>
    </row>
    <row r="1051" spans="1:13" s="2" customFormat="1">
      <c r="A1051"/>
      <c r="B1051" s="3"/>
      <c r="D1051" s="1"/>
      <c r="F1051" s="1"/>
      <c r="H1051" s="1"/>
      <c r="J1051" s="1"/>
      <c r="K1051"/>
      <c r="L1051"/>
      <c r="M1051"/>
    </row>
    <row r="1052" spans="1:13" s="2" customFormat="1">
      <c r="A1052"/>
      <c r="B1052" s="3"/>
      <c r="D1052" s="1"/>
      <c r="F1052" s="1"/>
      <c r="H1052" s="1"/>
      <c r="J1052" s="1"/>
      <c r="K1052"/>
      <c r="L1052"/>
      <c r="M1052"/>
    </row>
    <row r="1053" spans="1:13" s="2" customFormat="1">
      <c r="A1053"/>
      <c r="B1053" s="3"/>
      <c r="D1053" s="1"/>
      <c r="F1053" s="1"/>
      <c r="H1053" s="1"/>
      <c r="J1053" s="1"/>
      <c r="K1053"/>
      <c r="L1053"/>
      <c r="M1053"/>
    </row>
    <row r="1054" spans="1:13" s="2" customFormat="1">
      <c r="A1054"/>
      <c r="B1054" s="3"/>
      <c r="D1054" s="1"/>
      <c r="F1054" s="1"/>
      <c r="H1054" s="1"/>
      <c r="J1054" s="1"/>
      <c r="K1054"/>
      <c r="L1054"/>
      <c r="M1054"/>
    </row>
    <row r="1055" spans="1:13" s="2" customFormat="1">
      <c r="A1055"/>
      <c r="B1055" s="3"/>
      <c r="D1055" s="1"/>
      <c r="F1055" s="1"/>
      <c r="H1055" s="1"/>
      <c r="J1055" s="1"/>
      <c r="K1055"/>
      <c r="L1055"/>
      <c r="M1055"/>
    </row>
    <row r="1056" spans="1:13" s="2" customFormat="1">
      <c r="A1056"/>
      <c r="B1056" s="3"/>
      <c r="D1056" s="1"/>
      <c r="F1056" s="1"/>
      <c r="H1056" s="1"/>
      <c r="J1056" s="1"/>
      <c r="K1056"/>
      <c r="L1056"/>
      <c r="M1056"/>
    </row>
    <row r="1057" spans="1:13" s="2" customFormat="1">
      <c r="A1057"/>
      <c r="B1057" s="3"/>
      <c r="D1057" s="1"/>
      <c r="F1057" s="1"/>
      <c r="H1057" s="1"/>
      <c r="J1057" s="1"/>
      <c r="K1057"/>
      <c r="L1057"/>
      <c r="M1057"/>
    </row>
    <row r="1058" spans="1:13" s="2" customFormat="1">
      <c r="A1058"/>
      <c r="B1058" s="3"/>
      <c r="D1058" s="1"/>
      <c r="F1058" s="1"/>
      <c r="H1058" s="1"/>
      <c r="J1058" s="1"/>
      <c r="K1058"/>
      <c r="L1058"/>
      <c r="M1058"/>
    </row>
    <row r="1059" spans="1:13" s="2" customFormat="1">
      <c r="A1059"/>
      <c r="B1059" s="3"/>
      <c r="D1059" s="1"/>
      <c r="F1059" s="1"/>
      <c r="H1059" s="1"/>
      <c r="J1059" s="1"/>
      <c r="K1059"/>
      <c r="L1059"/>
      <c r="M1059"/>
    </row>
    <row r="1060" spans="1:13" s="2" customFormat="1">
      <c r="A1060"/>
      <c r="B1060" s="3"/>
      <c r="D1060" s="1"/>
      <c r="F1060" s="1"/>
      <c r="H1060" s="1"/>
      <c r="J1060" s="1"/>
      <c r="K1060"/>
      <c r="L1060"/>
      <c r="M1060"/>
    </row>
    <row r="1061" spans="1:13" s="2" customFormat="1">
      <c r="A1061"/>
      <c r="B1061" s="3"/>
      <c r="D1061" s="1"/>
      <c r="F1061" s="1"/>
      <c r="H1061" s="1"/>
      <c r="J1061" s="1"/>
      <c r="K1061"/>
      <c r="L1061"/>
      <c r="M1061"/>
    </row>
    <row r="1062" spans="1:13" s="2" customFormat="1">
      <c r="A1062"/>
      <c r="B1062" s="3"/>
      <c r="D1062" s="1"/>
      <c r="F1062" s="1"/>
      <c r="H1062" s="1"/>
      <c r="J1062" s="1"/>
      <c r="K1062"/>
      <c r="L1062"/>
      <c r="M1062"/>
    </row>
    <row r="1063" spans="1:13" s="2" customFormat="1">
      <c r="A1063"/>
      <c r="B1063" s="3"/>
      <c r="D1063" s="1"/>
      <c r="F1063" s="1"/>
      <c r="H1063" s="1"/>
      <c r="J1063" s="1"/>
      <c r="K1063"/>
      <c r="L1063"/>
      <c r="M1063"/>
    </row>
    <row r="1064" spans="1:13" s="2" customFormat="1">
      <c r="A1064"/>
      <c r="B1064" s="3"/>
      <c r="D1064" s="1"/>
      <c r="F1064" s="1"/>
      <c r="H1064" s="1"/>
      <c r="J1064" s="1"/>
      <c r="K1064"/>
      <c r="L1064"/>
      <c r="M1064"/>
    </row>
    <row r="1065" spans="1:13" s="2" customFormat="1">
      <c r="A1065"/>
      <c r="B1065" s="3"/>
      <c r="D1065" s="1"/>
      <c r="F1065" s="1"/>
      <c r="H1065" s="1"/>
      <c r="J1065" s="1"/>
      <c r="K1065"/>
      <c r="L1065"/>
      <c r="M1065"/>
    </row>
    <row r="1066" spans="1:13" s="2" customFormat="1">
      <c r="A1066"/>
      <c r="B1066" s="3"/>
      <c r="D1066" s="1"/>
      <c r="F1066" s="1"/>
      <c r="H1066" s="1"/>
      <c r="J1066" s="1"/>
      <c r="K1066"/>
      <c r="L1066"/>
      <c r="M1066"/>
    </row>
    <row r="1067" spans="1:13" s="2" customFormat="1">
      <c r="A1067"/>
      <c r="B1067" s="3"/>
      <c r="D1067" s="1"/>
      <c r="F1067" s="1"/>
      <c r="H1067" s="1"/>
      <c r="J1067" s="1"/>
      <c r="K1067"/>
      <c r="L1067"/>
      <c r="M1067"/>
    </row>
    <row r="1068" spans="1:13" s="2" customFormat="1">
      <c r="A1068"/>
      <c r="B1068" s="3"/>
      <c r="D1068" s="1"/>
      <c r="F1068" s="1"/>
      <c r="H1068" s="1"/>
      <c r="J1068" s="1"/>
      <c r="K1068"/>
      <c r="L1068"/>
      <c r="M1068"/>
    </row>
    <row r="1069" spans="1:13" s="2" customFormat="1">
      <c r="A1069"/>
      <c r="B1069" s="3"/>
      <c r="D1069" s="1"/>
      <c r="F1069" s="1"/>
      <c r="H1069" s="1"/>
      <c r="J1069" s="1"/>
      <c r="K1069"/>
      <c r="L1069"/>
      <c r="M1069"/>
    </row>
    <row r="1070" spans="1:13" s="2" customFormat="1">
      <c r="A1070"/>
      <c r="B1070" s="3"/>
      <c r="D1070" s="1"/>
      <c r="F1070" s="1"/>
      <c r="H1070" s="1"/>
      <c r="J1070" s="1"/>
      <c r="K1070"/>
      <c r="L1070"/>
      <c r="M1070"/>
    </row>
    <row r="1071" spans="1:13" s="2" customFormat="1">
      <c r="A1071"/>
      <c r="B1071" s="3"/>
      <c r="D1071" s="1"/>
      <c r="F1071" s="1"/>
      <c r="H1071" s="1"/>
      <c r="J1071" s="1"/>
      <c r="K1071"/>
      <c r="L1071"/>
      <c r="M1071"/>
    </row>
    <row r="1072" spans="1:13" s="2" customFormat="1">
      <c r="A1072"/>
      <c r="B1072" s="3"/>
      <c r="D1072" s="1"/>
      <c r="F1072" s="1"/>
      <c r="H1072" s="1"/>
      <c r="J1072" s="1"/>
      <c r="K1072"/>
      <c r="L1072"/>
      <c r="M1072"/>
    </row>
    <row r="1073" spans="1:13" s="2" customFormat="1">
      <c r="A1073"/>
      <c r="B1073" s="3"/>
      <c r="D1073" s="1"/>
      <c r="F1073" s="1"/>
      <c r="H1073" s="1"/>
      <c r="J1073" s="1"/>
      <c r="K1073"/>
      <c r="L1073"/>
      <c r="M1073"/>
    </row>
    <row r="1074" spans="1:13" s="2" customFormat="1">
      <c r="A1074"/>
      <c r="B1074" s="3"/>
      <c r="D1074" s="1"/>
      <c r="F1074" s="1"/>
      <c r="H1074" s="1"/>
      <c r="J1074" s="1"/>
      <c r="K1074"/>
      <c r="L1074"/>
      <c r="M1074"/>
    </row>
    <row r="1075" spans="1:13" s="2" customFormat="1">
      <c r="A1075"/>
      <c r="B1075" s="3"/>
      <c r="D1075" s="1"/>
      <c r="F1075" s="1"/>
      <c r="H1075" s="1"/>
      <c r="J1075" s="1"/>
      <c r="K1075"/>
      <c r="L1075"/>
      <c r="M1075"/>
    </row>
    <row r="1076" spans="1:13" s="2" customFormat="1">
      <c r="A1076"/>
      <c r="B1076" s="3"/>
      <c r="D1076" s="1"/>
      <c r="F1076" s="1"/>
      <c r="H1076" s="1"/>
      <c r="J1076" s="1"/>
      <c r="K1076"/>
      <c r="L1076"/>
      <c r="M1076"/>
    </row>
    <row r="1077" spans="1:13" s="2" customFormat="1">
      <c r="A1077"/>
      <c r="B1077" s="3"/>
      <c r="D1077" s="1"/>
      <c r="F1077" s="1"/>
      <c r="H1077" s="1"/>
      <c r="J1077" s="1"/>
      <c r="K1077"/>
      <c r="L1077"/>
      <c r="M1077"/>
    </row>
    <row r="1078" spans="1:13" s="2" customFormat="1">
      <c r="A1078"/>
      <c r="B1078" s="3"/>
      <c r="D1078" s="1"/>
      <c r="F1078" s="1"/>
      <c r="H1078" s="1"/>
      <c r="J1078" s="1"/>
      <c r="K1078"/>
      <c r="L1078"/>
      <c r="M1078"/>
    </row>
    <row r="1079" spans="1:13" s="2" customFormat="1">
      <c r="A1079"/>
      <c r="B1079" s="3"/>
      <c r="D1079" s="1"/>
      <c r="F1079" s="1"/>
      <c r="H1079" s="1"/>
      <c r="J1079" s="1"/>
      <c r="K1079"/>
      <c r="L1079"/>
      <c r="M1079"/>
    </row>
    <row r="1080" spans="1:13" s="2" customFormat="1">
      <c r="A1080"/>
      <c r="B1080" s="3"/>
      <c r="D1080" s="1"/>
      <c r="F1080" s="1"/>
      <c r="H1080" s="1"/>
      <c r="J1080" s="1"/>
      <c r="K1080"/>
      <c r="L1080"/>
      <c r="M1080"/>
    </row>
    <row r="1081" spans="1:13" s="2" customFormat="1">
      <c r="A1081"/>
      <c r="B1081" s="3"/>
      <c r="D1081" s="1"/>
      <c r="F1081" s="1"/>
      <c r="H1081" s="1"/>
      <c r="J1081" s="1"/>
      <c r="K1081"/>
      <c r="L1081"/>
      <c r="M1081"/>
    </row>
    <row r="1082" spans="1:13" s="2" customFormat="1">
      <c r="A1082"/>
      <c r="B1082" s="3"/>
      <c r="D1082" s="1"/>
      <c r="F1082" s="1"/>
      <c r="H1082" s="1"/>
      <c r="J1082" s="1"/>
      <c r="K1082"/>
      <c r="L1082"/>
      <c r="M1082"/>
    </row>
    <row r="1083" spans="1:13" s="2" customFormat="1">
      <c r="A1083"/>
      <c r="B1083" s="3"/>
      <c r="D1083" s="1"/>
      <c r="F1083" s="1"/>
      <c r="H1083" s="1"/>
      <c r="J1083" s="1"/>
      <c r="K1083"/>
      <c r="L1083"/>
      <c r="M1083"/>
    </row>
    <row r="1084" spans="1:13" s="2" customFormat="1">
      <c r="A1084"/>
      <c r="B1084" s="3"/>
      <c r="D1084" s="1"/>
      <c r="F1084" s="1"/>
      <c r="H1084" s="1"/>
      <c r="J1084" s="1"/>
      <c r="K1084"/>
      <c r="L1084"/>
      <c r="M1084"/>
    </row>
    <row r="1085" spans="1:13" s="2" customFormat="1">
      <c r="A1085"/>
      <c r="B1085" s="3"/>
      <c r="D1085" s="1"/>
      <c r="F1085" s="1"/>
      <c r="H1085" s="1"/>
      <c r="J1085" s="1"/>
      <c r="K1085"/>
      <c r="L1085"/>
      <c r="M1085"/>
    </row>
    <row r="1086" spans="1:13" s="2" customFormat="1">
      <c r="A1086"/>
      <c r="B1086" s="3"/>
      <c r="D1086" s="1"/>
      <c r="F1086" s="1"/>
      <c r="H1086" s="1"/>
      <c r="J1086" s="1"/>
      <c r="K1086"/>
      <c r="L1086"/>
      <c r="M1086"/>
    </row>
    <row r="1087" spans="1:13" s="2" customFormat="1">
      <c r="A1087"/>
      <c r="B1087" s="3"/>
      <c r="D1087" s="1"/>
      <c r="F1087" s="1"/>
      <c r="H1087" s="1"/>
      <c r="J1087" s="1"/>
      <c r="K1087"/>
      <c r="L1087"/>
      <c r="M1087"/>
    </row>
    <row r="1088" spans="1:13" s="2" customFormat="1">
      <c r="A1088"/>
      <c r="B1088" s="3"/>
      <c r="D1088" s="1"/>
      <c r="F1088" s="1"/>
      <c r="H1088" s="1"/>
      <c r="J1088" s="1"/>
      <c r="K1088"/>
      <c r="L1088"/>
      <c r="M1088"/>
    </row>
    <row r="1089" spans="1:13" s="2" customFormat="1">
      <c r="A1089"/>
      <c r="B1089" s="3"/>
      <c r="D1089" s="1"/>
      <c r="F1089" s="1"/>
      <c r="H1089" s="1"/>
      <c r="J1089" s="1"/>
      <c r="K1089"/>
      <c r="L1089"/>
      <c r="M1089"/>
    </row>
    <row r="1090" spans="1:13" s="2" customFormat="1">
      <c r="A1090"/>
      <c r="B1090" s="3"/>
      <c r="D1090" s="1"/>
      <c r="F1090" s="1"/>
      <c r="H1090" s="1"/>
      <c r="J1090" s="1"/>
      <c r="K1090"/>
      <c r="L1090"/>
      <c r="M1090"/>
    </row>
    <row r="1091" spans="1:13" s="2" customFormat="1">
      <c r="A1091"/>
      <c r="B1091" s="3"/>
      <c r="D1091" s="1"/>
      <c r="F1091" s="1"/>
      <c r="H1091" s="1"/>
      <c r="J1091" s="1"/>
      <c r="K1091"/>
      <c r="L1091"/>
      <c r="M1091"/>
    </row>
    <row r="1092" spans="1:13" s="2" customFormat="1">
      <c r="A1092"/>
      <c r="B1092" s="3"/>
      <c r="D1092" s="1"/>
      <c r="F1092" s="1"/>
      <c r="H1092" s="1"/>
      <c r="J1092" s="1"/>
      <c r="K1092"/>
      <c r="L1092"/>
      <c r="M1092"/>
    </row>
    <row r="1093" spans="1:13" s="2" customFormat="1">
      <c r="A1093"/>
      <c r="B1093" s="3"/>
      <c r="D1093" s="1"/>
      <c r="F1093" s="1"/>
      <c r="H1093" s="1"/>
      <c r="J1093" s="1"/>
      <c r="K1093"/>
      <c r="L1093"/>
      <c r="M1093"/>
    </row>
    <row r="1094" spans="1:13" s="2" customFormat="1">
      <c r="A1094"/>
      <c r="B1094" s="3"/>
      <c r="D1094" s="1"/>
      <c r="F1094" s="1"/>
      <c r="H1094" s="1"/>
      <c r="J1094" s="1"/>
      <c r="K1094"/>
      <c r="L1094"/>
      <c r="M1094"/>
    </row>
    <row r="1095" spans="1:13" s="2" customFormat="1">
      <c r="A1095"/>
      <c r="B1095" s="3"/>
      <c r="D1095" s="1"/>
      <c r="F1095" s="1"/>
      <c r="H1095" s="1"/>
      <c r="J1095" s="1"/>
      <c r="K1095"/>
      <c r="L1095"/>
      <c r="M1095"/>
    </row>
    <row r="1096" spans="1:13" s="2" customFormat="1">
      <c r="A1096"/>
      <c r="B1096" s="3"/>
      <c r="D1096" s="1"/>
      <c r="F1096" s="1"/>
      <c r="H1096" s="1"/>
      <c r="J1096" s="1"/>
      <c r="K1096"/>
      <c r="L1096"/>
      <c r="M1096"/>
    </row>
    <row r="1097" spans="1:13" s="2" customFormat="1">
      <c r="A1097"/>
      <c r="B1097" s="3"/>
      <c r="D1097" s="1"/>
      <c r="F1097" s="1"/>
      <c r="H1097" s="1"/>
      <c r="J1097" s="1"/>
      <c r="K1097"/>
      <c r="L1097"/>
      <c r="M1097"/>
    </row>
    <row r="1098" spans="1:13" s="2" customFormat="1">
      <c r="A1098"/>
      <c r="B1098" s="3"/>
      <c r="D1098" s="1"/>
      <c r="F1098" s="1"/>
      <c r="H1098" s="1"/>
      <c r="J1098" s="1"/>
      <c r="K1098"/>
      <c r="L1098"/>
      <c r="M1098"/>
    </row>
    <row r="1099" spans="1:13" s="2" customFormat="1">
      <c r="A1099"/>
      <c r="B1099" s="3"/>
      <c r="D1099" s="1"/>
      <c r="F1099" s="1"/>
      <c r="H1099" s="1"/>
      <c r="J1099" s="1"/>
      <c r="K1099"/>
      <c r="L1099"/>
      <c r="M1099"/>
    </row>
    <row r="1100" spans="1:13" s="2" customFormat="1">
      <c r="A1100"/>
      <c r="B1100" s="3"/>
      <c r="D1100" s="1"/>
      <c r="F1100" s="1"/>
      <c r="H1100" s="1"/>
      <c r="J1100" s="1"/>
      <c r="K1100"/>
      <c r="L1100"/>
      <c r="M1100"/>
    </row>
    <row r="1101" spans="1:13" s="2" customFormat="1">
      <c r="A1101"/>
      <c r="B1101" s="3"/>
      <c r="D1101" s="1"/>
      <c r="F1101" s="1"/>
      <c r="H1101" s="1"/>
      <c r="J1101" s="1"/>
      <c r="K1101"/>
      <c r="L1101"/>
      <c r="M1101"/>
    </row>
    <row r="1102" spans="1:13" s="2" customFormat="1">
      <c r="A1102"/>
      <c r="B1102" s="3"/>
      <c r="D1102" s="1"/>
      <c r="F1102" s="1"/>
      <c r="H1102" s="1"/>
      <c r="J1102" s="1"/>
      <c r="K1102"/>
      <c r="L1102"/>
      <c r="M1102"/>
    </row>
    <row r="1103" spans="1:13" s="2" customFormat="1">
      <c r="A1103"/>
      <c r="B1103" s="3"/>
      <c r="D1103" s="1"/>
      <c r="F1103" s="1"/>
      <c r="H1103" s="1"/>
      <c r="J1103" s="1"/>
      <c r="K1103"/>
      <c r="L1103"/>
      <c r="M1103"/>
    </row>
    <row r="1104" spans="1:13" s="2" customFormat="1">
      <c r="A1104"/>
      <c r="B1104" s="3"/>
      <c r="D1104" s="1"/>
      <c r="F1104" s="1"/>
      <c r="H1104" s="1"/>
      <c r="J1104" s="1"/>
      <c r="K1104"/>
      <c r="L1104"/>
      <c r="M1104"/>
    </row>
    <row r="1105" spans="1:13" s="2" customFormat="1">
      <c r="A1105"/>
      <c r="B1105" s="3"/>
      <c r="D1105" s="1"/>
      <c r="F1105" s="1"/>
      <c r="H1105" s="1"/>
      <c r="J1105" s="1"/>
      <c r="K1105"/>
      <c r="L1105"/>
      <c r="M1105"/>
    </row>
    <row r="1106" spans="1:13" s="2" customFormat="1">
      <c r="A1106"/>
      <c r="B1106" s="3"/>
      <c r="D1106" s="1"/>
      <c r="F1106" s="1"/>
      <c r="H1106" s="1"/>
      <c r="J1106" s="1"/>
      <c r="K1106"/>
      <c r="L1106"/>
      <c r="M1106"/>
    </row>
    <row r="1107" spans="1:13" s="2" customFormat="1">
      <c r="A1107"/>
      <c r="B1107" s="3"/>
      <c r="D1107" s="1"/>
      <c r="F1107" s="1"/>
      <c r="H1107" s="1"/>
      <c r="J1107" s="1"/>
      <c r="K1107"/>
      <c r="L1107"/>
      <c r="M1107"/>
    </row>
    <row r="1108" spans="1:13" s="2" customFormat="1">
      <c r="A1108"/>
      <c r="B1108" s="3"/>
      <c r="D1108" s="1"/>
      <c r="F1108" s="1"/>
      <c r="H1108" s="1"/>
      <c r="J1108" s="1"/>
      <c r="K1108"/>
      <c r="L1108"/>
      <c r="M1108"/>
    </row>
    <row r="1109" spans="1:13" s="2" customFormat="1">
      <c r="A1109"/>
      <c r="B1109" s="3"/>
      <c r="D1109" s="1"/>
      <c r="F1109" s="1"/>
      <c r="H1109" s="1"/>
      <c r="J1109" s="1"/>
      <c r="K1109"/>
      <c r="L1109"/>
      <c r="M1109"/>
    </row>
    <row r="1110" spans="1:13" s="2" customFormat="1">
      <c r="A1110"/>
      <c r="B1110" s="3"/>
      <c r="D1110" s="1"/>
      <c r="F1110" s="1"/>
      <c r="H1110" s="1"/>
      <c r="J1110" s="1"/>
      <c r="K1110"/>
      <c r="L1110"/>
      <c r="M1110"/>
    </row>
    <row r="1111" spans="1:13" s="2" customFormat="1">
      <c r="A1111"/>
      <c r="B1111" s="3"/>
      <c r="D1111" s="1"/>
      <c r="F1111" s="1"/>
      <c r="H1111" s="1"/>
      <c r="J1111" s="1"/>
      <c r="K1111"/>
      <c r="L1111"/>
      <c r="M1111"/>
    </row>
    <row r="1112" spans="1:13" s="2" customFormat="1">
      <c r="A1112"/>
      <c r="B1112" s="3"/>
      <c r="D1112" s="1"/>
      <c r="F1112" s="1"/>
      <c r="H1112" s="1"/>
      <c r="J1112" s="1"/>
      <c r="K1112"/>
      <c r="L1112"/>
      <c r="M1112"/>
    </row>
    <row r="1113" spans="1:13" s="2" customFormat="1">
      <c r="A1113"/>
      <c r="B1113" s="3"/>
      <c r="D1113" s="1"/>
      <c r="F1113" s="1"/>
      <c r="H1113" s="1"/>
      <c r="J1113" s="1"/>
      <c r="K1113"/>
      <c r="L1113"/>
      <c r="M1113"/>
    </row>
    <row r="1114" spans="1:13" s="2" customFormat="1">
      <c r="A1114"/>
      <c r="B1114" s="3"/>
      <c r="D1114" s="1"/>
      <c r="F1114" s="1"/>
      <c r="H1114" s="1"/>
      <c r="J1114" s="1"/>
      <c r="K1114"/>
      <c r="L1114"/>
      <c r="M1114"/>
    </row>
    <row r="1115" spans="1:13" s="2" customFormat="1">
      <c r="A1115"/>
      <c r="B1115" s="3"/>
      <c r="D1115" s="1"/>
      <c r="F1115" s="1"/>
      <c r="H1115" s="1"/>
      <c r="J1115" s="1"/>
      <c r="K1115"/>
      <c r="L1115"/>
      <c r="M1115"/>
    </row>
    <row r="1116" spans="1:13" s="2" customFormat="1">
      <c r="A1116"/>
      <c r="B1116" s="3"/>
      <c r="D1116" s="1"/>
      <c r="F1116" s="1"/>
      <c r="H1116" s="1"/>
      <c r="J1116" s="1"/>
      <c r="K1116"/>
      <c r="L1116"/>
      <c r="M1116"/>
    </row>
    <row r="1117" spans="1:13" s="2" customFormat="1">
      <c r="A1117"/>
      <c r="B1117" s="3"/>
      <c r="D1117" s="1"/>
      <c r="F1117" s="1"/>
      <c r="H1117" s="1"/>
      <c r="J1117" s="1"/>
      <c r="K1117"/>
      <c r="L1117"/>
      <c r="M1117"/>
    </row>
    <row r="1118" spans="1:13" s="2" customFormat="1">
      <c r="A1118"/>
      <c r="B1118" s="3"/>
      <c r="D1118" s="1"/>
      <c r="F1118" s="1"/>
      <c r="H1118" s="1"/>
      <c r="J1118" s="1"/>
      <c r="K1118"/>
      <c r="L1118"/>
      <c r="M1118"/>
    </row>
    <row r="1119" spans="1:13" s="2" customFormat="1">
      <c r="A1119"/>
      <c r="B1119" s="3"/>
      <c r="D1119" s="1"/>
      <c r="F1119" s="1"/>
      <c r="H1119" s="1"/>
      <c r="J1119" s="1"/>
      <c r="K1119"/>
      <c r="L1119"/>
      <c r="M1119"/>
    </row>
    <row r="1120" spans="1:13" s="2" customFormat="1">
      <c r="A1120"/>
      <c r="B1120" s="3"/>
      <c r="D1120" s="1"/>
      <c r="F1120" s="1"/>
      <c r="H1120" s="1"/>
      <c r="J1120" s="1"/>
      <c r="K1120"/>
      <c r="L1120"/>
      <c r="M1120"/>
    </row>
    <row r="1121" spans="1:13" s="2" customFormat="1">
      <c r="A1121"/>
      <c r="B1121" s="3"/>
      <c r="D1121" s="1"/>
      <c r="F1121" s="1"/>
      <c r="H1121" s="1"/>
      <c r="J1121" s="1"/>
      <c r="K1121"/>
      <c r="L1121"/>
      <c r="M1121"/>
    </row>
    <row r="1122" spans="1:13" s="2" customFormat="1">
      <c r="A1122"/>
      <c r="B1122" s="3"/>
      <c r="D1122" s="1"/>
      <c r="F1122" s="1"/>
      <c r="H1122" s="1"/>
      <c r="J1122" s="1"/>
      <c r="K1122"/>
      <c r="L1122"/>
      <c r="M1122"/>
    </row>
    <row r="1123" spans="1:13" s="2" customFormat="1">
      <c r="A1123"/>
      <c r="B1123" s="3"/>
      <c r="D1123" s="1"/>
      <c r="F1123" s="1"/>
      <c r="H1123" s="1"/>
      <c r="J1123" s="1"/>
      <c r="K1123"/>
      <c r="L1123"/>
      <c r="M1123"/>
    </row>
    <row r="1124" spans="1:13" s="2" customFormat="1">
      <c r="A1124"/>
      <c r="B1124" s="3"/>
      <c r="D1124" s="1"/>
      <c r="F1124" s="1"/>
      <c r="H1124" s="1"/>
      <c r="J1124" s="1"/>
      <c r="K1124"/>
      <c r="L1124"/>
      <c r="M1124"/>
    </row>
    <row r="1125" spans="1:13" s="2" customFormat="1">
      <c r="A1125"/>
      <c r="B1125" s="3"/>
      <c r="D1125" s="1"/>
      <c r="F1125" s="1"/>
      <c r="H1125" s="1"/>
      <c r="J1125" s="1"/>
      <c r="K1125"/>
      <c r="L1125"/>
      <c r="M1125"/>
    </row>
    <row r="1126" spans="1:13" s="2" customFormat="1">
      <c r="A1126"/>
      <c r="B1126" s="3"/>
      <c r="D1126" s="1"/>
      <c r="F1126" s="1"/>
      <c r="H1126" s="1"/>
      <c r="J1126" s="1"/>
      <c r="K1126"/>
      <c r="L1126"/>
      <c r="M1126"/>
    </row>
    <row r="1127" spans="1:13" s="2" customFormat="1">
      <c r="A1127"/>
      <c r="B1127" s="3"/>
      <c r="D1127" s="1"/>
      <c r="F1127" s="1"/>
      <c r="H1127" s="1"/>
      <c r="J1127" s="1"/>
      <c r="K1127"/>
      <c r="L1127"/>
      <c r="M1127"/>
    </row>
    <row r="1128" spans="1:13" s="2" customFormat="1">
      <c r="A1128"/>
      <c r="B1128" s="3"/>
      <c r="D1128" s="1"/>
      <c r="F1128" s="1"/>
      <c r="H1128" s="1"/>
      <c r="J1128" s="1"/>
      <c r="K1128"/>
      <c r="L1128"/>
      <c r="M1128"/>
    </row>
    <row r="1129" spans="1:13" s="2" customFormat="1">
      <c r="A1129"/>
      <c r="B1129" s="3"/>
      <c r="D1129" s="1"/>
      <c r="F1129" s="1"/>
      <c r="H1129" s="1"/>
      <c r="J1129" s="1"/>
      <c r="K1129"/>
      <c r="L1129"/>
      <c r="M1129"/>
    </row>
    <row r="1130" spans="1:13" s="2" customFormat="1">
      <c r="A1130"/>
      <c r="B1130" s="3"/>
      <c r="D1130" s="1"/>
      <c r="F1130" s="1"/>
      <c r="H1130" s="1"/>
      <c r="J1130" s="1"/>
      <c r="K1130"/>
      <c r="L1130"/>
      <c r="M1130"/>
    </row>
    <row r="1131" spans="1:13" s="2" customFormat="1">
      <c r="A1131"/>
      <c r="B1131" s="3"/>
      <c r="D1131" s="1"/>
      <c r="F1131" s="1"/>
      <c r="H1131" s="1"/>
      <c r="J1131" s="1"/>
      <c r="K1131"/>
      <c r="L1131"/>
      <c r="M1131"/>
    </row>
    <row r="1132" spans="1:13" s="2" customFormat="1">
      <c r="A1132"/>
      <c r="B1132" s="3"/>
      <c r="D1132" s="1"/>
      <c r="F1132" s="1"/>
      <c r="H1132" s="1"/>
      <c r="J1132" s="1"/>
      <c r="K1132"/>
      <c r="L1132"/>
      <c r="M1132"/>
    </row>
    <row r="1133" spans="1:13" s="2" customFormat="1">
      <c r="A1133"/>
      <c r="B1133" s="3"/>
      <c r="D1133" s="1"/>
      <c r="F1133" s="1"/>
      <c r="H1133" s="1"/>
      <c r="J1133" s="1"/>
      <c r="K1133"/>
      <c r="L1133"/>
      <c r="M1133"/>
    </row>
    <row r="1134" spans="1:13" s="2" customFormat="1">
      <c r="A1134"/>
      <c r="B1134" s="3"/>
      <c r="D1134" s="1"/>
      <c r="F1134" s="1"/>
      <c r="H1134" s="1"/>
      <c r="J1134" s="1"/>
      <c r="K1134"/>
      <c r="L1134"/>
      <c r="M1134"/>
    </row>
    <row r="1135" spans="1:13" s="2" customFormat="1">
      <c r="A1135"/>
      <c r="B1135" s="3"/>
      <c r="D1135" s="1"/>
      <c r="F1135" s="1"/>
      <c r="H1135" s="1"/>
      <c r="J1135" s="1"/>
      <c r="K1135"/>
      <c r="L1135"/>
      <c r="M1135"/>
    </row>
    <row r="1136" spans="1:13" s="2" customFormat="1">
      <c r="A1136"/>
      <c r="B1136" s="3"/>
      <c r="D1136" s="1"/>
      <c r="F1136" s="1"/>
      <c r="H1136" s="1"/>
      <c r="J1136" s="1"/>
      <c r="K1136"/>
      <c r="L1136"/>
      <c r="M1136"/>
    </row>
    <row r="1137" spans="1:13" s="2" customFormat="1">
      <c r="A1137"/>
      <c r="B1137" s="3"/>
      <c r="D1137" s="1"/>
      <c r="F1137" s="1"/>
      <c r="H1137" s="1"/>
      <c r="J1137" s="1"/>
      <c r="K1137"/>
      <c r="L1137"/>
      <c r="M1137"/>
    </row>
    <row r="1138" spans="1:13" s="2" customFormat="1">
      <c r="A1138"/>
      <c r="B1138" s="3"/>
      <c r="D1138" s="1"/>
      <c r="F1138" s="1"/>
      <c r="H1138" s="1"/>
      <c r="J1138" s="1"/>
      <c r="K1138"/>
      <c r="L1138"/>
      <c r="M1138"/>
    </row>
    <row r="1139" spans="1:13" s="2" customFormat="1">
      <c r="A1139"/>
      <c r="B1139" s="3"/>
      <c r="D1139" s="1"/>
      <c r="F1139" s="1"/>
      <c r="H1139" s="1"/>
      <c r="J1139" s="1"/>
      <c r="K1139"/>
      <c r="L1139"/>
      <c r="M1139"/>
    </row>
    <row r="1140" spans="1:13" s="2" customFormat="1">
      <c r="A1140"/>
      <c r="B1140" s="3"/>
      <c r="D1140" s="1"/>
      <c r="F1140" s="1"/>
      <c r="H1140" s="1"/>
      <c r="J1140" s="1"/>
      <c r="K1140"/>
      <c r="L1140"/>
      <c r="M1140"/>
    </row>
    <row r="1141" spans="1:13" s="2" customFormat="1">
      <c r="A1141"/>
      <c r="B1141" s="3"/>
      <c r="D1141" s="1"/>
      <c r="F1141" s="1"/>
      <c r="H1141" s="1"/>
      <c r="J1141" s="1"/>
      <c r="K1141"/>
      <c r="L1141"/>
      <c r="M1141"/>
    </row>
    <row r="1142" spans="1:13" s="2" customFormat="1">
      <c r="A1142"/>
      <c r="B1142" s="3"/>
      <c r="D1142" s="1"/>
      <c r="F1142" s="1"/>
      <c r="H1142" s="1"/>
      <c r="J1142" s="1"/>
      <c r="K1142"/>
      <c r="L1142"/>
      <c r="M1142"/>
    </row>
    <row r="1143" spans="1:13" s="2" customFormat="1">
      <c r="A1143"/>
      <c r="B1143" s="3"/>
      <c r="D1143" s="1"/>
      <c r="F1143" s="1"/>
      <c r="H1143" s="1"/>
      <c r="J1143" s="1"/>
      <c r="K1143"/>
      <c r="L1143"/>
      <c r="M1143"/>
    </row>
    <row r="1144" spans="1:13" s="2" customFormat="1">
      <c r="A1144"/>
      <c r="B1144" s="3"/>
      <c r="D1144" s="1"/>
      <c r="F1144" s="1"/>
      <c r="H1144" s="1"/>
      <c r="J1144" s="1"/>
      <c r="K1144"/>
      <c r="L1144"/>
      <c r="M1144"/>
    </row>
    <row r="1145" spans="1:13" s="2" customFormat="1">
      <c r="A1145"/>
      <c r="B1145" s="3"/>
      <c r="D1145" s="1"/>
      <c r="F1145" s="1"/>
      <c r="H1145" s="1"/>
      <c r="J1145" s="1"/>
      <c r="K1145"/>
      <c r="L1145"/>
      <c r="M1145"/>
    </row>
    <row r="1146" spans="1:13" s="2" customFormat="1">
      <c r="A1146"/>
      <c r="B1146" s="3"/>
      <c r="D1146" s="1"/>
      <c r="F1146" s="1"/>
      <c r="H1146" s="1"/>
      <c r="J1146" s="1"/>
      <c r="K1146"/>
      <c r="L1146"/>
      <c r="M1146"/>
    </row>
    <row r="1147" spans="1:13" s="2" customFormat="1">
      <c r="A1147"/>
      <c r="B1147" s="3"/>
      <c r="D1147" s="1"/>
      <c r="F1147" s="1"/>
      <c r="H1147" s="1"/>
      <c r="J1147" s="1"/>
      <c r="K1147"/>
      <c r="L1147"/>
      <c r="M1147"/>
    </row>
    <row r="1148" spans="1:13" s="2" customFormat="1">
      <c r="A1148"/>
      <c r="B1148" s="3"/>
      <c r="D1148" s="1"/>
      <c r="F1148" s="1"/>
      <c r="H1148" s="1"/>
      <c r="J1148" s="1"/>
      <c r="K1148"/>
      <c r="L1148"/>
      <c r="M1148"/>
    </row>
    <row r="1149" spans="1:13" s="2" customFormat="1">
      <c r="A1149"/>
      <c r="B1149" s="3"/>
      <c r="D1149" s="1"/>
      <c r="F1149" s="1"/>
      <c r="H1149" s="1"/>
      <c r="J1149" s="1"/>
      <c r="K1149"/>
      <c r="L1149"/>
      <c r="M1149"/>
    </row>
    <row r="1150" spans="1:13" s="2" customFormat="1">
      <c r="A1150"/>
      <c r="B1150" s="3"/>
      <c r="D1150" s="1"/>
      <c r="F1150" s="1"/>
      <c r="H1150" s="1"/>
      <c r="J1150" s="1"/>
      <c r="K1150"/>
      <c r="L1150"/>
      <c r="M1150"/>
    </row>
    <row r="1151" spans="1:13" s="2" customFormat="1">
      <c r="A1151"/>
      <c r="B1151" s="3"/>
      <c r="D1151" s="1"/>
      <c r="F1151" s="1"/>
      <c r="H1151" s="1"/>
      <c r="J1151" s="1"/>
      <c r="K1151"/>
      <c r="L1151"/>
      <c r="M1151"/>
    </row>
    <row r="1152" spans="1:13" s="2" customFormat="1">
      <c r="A1152"/>
      <c r="B1152" s="3"/>
      <c r="D1152" s="1"/>
      <c r="F1152" s="1"/>
      <c r="H1152" s="1"/>
      <c r="J1152" s="1"/>
      <c r="K1152"/>
      <c r="L1152"/>
      <c r="M1152"/>
    </row>
    <row r="1153" spans="1:13" s="2" customFormat="1">
      <c r="A1153"/>
      <c r="B1153" s="3"/>
      <c r="D1153" s="1"/>
      <c r="F1153" s="1"/>
      <c r="H1153" s="1"/>
      <c r="J1153" s="1"/>
      <c r="K1153"/>
      <c r="L1153"/>
      <c r="M1153"/>
    </row>
    <row r="1154" spans="1:13" s="2" customFormat="1">
      <c r="A1154"/>
      <c r="B1154" s="3"/>
      <c r="D1154" s="1"/>
      <c r="F1154" s="1"/>
      <c r="H1154" s="1"/>
      <c r="J1154" s="1"/>
      <c r="K1154"/>
      <c r="L1154"/>
      <c r="M1154"/>
    </row>
    <row r="1155" spans="1:13" s="2" customFormat="1">
      <c r="A1155"/>
      <c r="B1155" s="3"/>
      <c r="D1155" s="1"/>
      <c r="F1155" s="1"/>
      <c r="H1155" s="1"/>
      <c r="J1155" s="1"/>
      <c r="K1155"/>
      <c r="L1155"/>
      <c r="M1155"/>
    </row>
    <row r="1156" spans="1:13" s="2" customFormat="1">
      <c r="A1156"/>
      <c r="B1156" s="3"/>
      <c r="D1156" s="1"/>
      <c r="F1156" s="1"/>
      <c r="H1156" s="1"/>
      <c r="J1156" s="1"/>
      <c r="K1156"/>
      <c r="L1156"/>
      <c r="M1156"/>
    </row>
    <row r="1157" spans="1:13" s="2" customFormat="1">
      <c r="A1157"/>
      <c r="B1157" s="3"/>
      <c r="D1157" s="1"/>
      <c r="F1157" s="1"/>
      <c r="H1157" s="1"/>
      <c r="J1157" s="1"/>
      <c r="K1157"/>
      <c r="L1157"/>
      <c r="M1157"/>
    </row>
    <row r="1158" spans="1:13" s="2" customFormat="1">
      <c r="A1158"/>
      <c r="B1158" s="3"/>
      <c r="D1158" s="1"/>
      <c r="F1158" s="1"/>
      <c r="H1158" s="1"/>
      <c r="J1158" s="1"/>
      <c r="K1158"/>
      <c r="L1158"/>
      <c r="M1158"/>
    </row>
    <row r="1159" spans="1:13" s="2" customFormat="1">
      <c r="A1159"/>
      <c r="B1159" s="3"/>
      <c r="D1159" s="1"/>
      <c r="F1159" s="1"/>
      <c r="H1159" s="1"/>
      <c r="J1159" s="1"/>
      <c r="K1159"/>
      <c r="L1159"/>
      <c r="M1159"/>
    </row>
    <row r="1160" spans="1:13" s="2" customFormat="1">
      <c r="A1160"/>
      <c r="B1160" s="3"/>
      <c r="D1160" s="1"/>
      <c r="F1160" s="1"/>
      <c r="H1160" s="1"/>
      <c r="J1160" s="1"/>
      <c r="K1160"/>
      <c r="L1160"/>
      <c r="M1160"/>
    </row>
    <row r="1161" spans="1:13" s="2" customFormat="1">
      <c r="A1161"/>
      <c r="B1161" s="3"/>
      <c r="D1161" s="1"/>
      <c r="F1161" s="1"/>
      <c r="H1161" s="1"/>
      <c r="J1161" s="1"/>
      <c r="K1161"/>
      <c r="L1161"/>
      <c r="M1161"/>
    </row>
    <row r="1162" spans="1:13" s="2" customFormat="1">
      <c r="A1162"/>
      <c r="B1162" s="3"/>
      <c r="D1162" s="1"/>
      <c r="F1162" s="1"/>
      <c r="H1162" s="1"/>
      <c r="J1162" s="1"/>
      <c r="K1162"/>
      <c r="L1162"/>
      <c r="M1162"/>
    </row>
    <row r="1163" spans="1:13" s="2" customFormat="1">
      <c r="A1163"/>
      <c r="B1163" s="3"/>
      <c r="D1163" s="1"/>
      <c r="F1163" s="1"/>
      <c r="H1163" s="1"/>
      <c r="J1163" s="1"/>
      <c r="K1163"/>
      <c r="L1163"/>
      <c r="M1163"/>
    </row>
    <row r="1164" spans="1:13" s="2" customFormat="1">
      <c r="A1164"/>
      <c r="B1164" s="3"/>
      <c r="D1164" s="1"/>
      <c r="F1164" s="1"/>
      <c r="H1164" s="1"/>
      <c r="J1164" s="1"/>
      <c r="K1164"/>
      <c r="L1164"/>
      <c r="M1164"/>
    </row>
    <row r="1165" spans="1:13" s="2" customFormat="1">
      <c r="A1165"/>
      <c r="B1165" s="3"/>
      <c r="D1165" s="1"/>
      <c r="F1165" s="1"/>
      <c r="H1165" s="1"/>
      <c r="J1165" s="1"/>
      <c r="K1165"/>
      <c r="L1165"/>
      <c r="M1165"/>
    </row>
    <row r="1166" spans="1:13" s="2" customFormat="1">
      <c r="A1166"/>
      <c r="B1166" s="3"/>
      <c r="D1166" s="1"/>
      <c r="F1166" s="1"/>
      <c r="H1166" s="1"/>
      <c r="J1166" s="1"/>
      <c r="K1166"/>
      <c r="L1166"/>
      <c r="M1166"/>
    </row>
    <row r="1167" spans="1:13" s="2" customFormat="1">
      <c r="A1167"/>
      <c r="B1167" s="3"/>
      <c r="D1167" s="1"/>
      <c r="F1167" s="1"/>
      <c r="H1167" s="1"/>
      <c r="J1167" s="1"/>
      <c r="K1167"/>
      <c r="L1167"/>
      <c r="M1167"/>
    </row>
    <row r="1168" spans="1:13" s="2" customFormat="1">
      <c r="A1168"/>
      <c r="B1168" s="3"/>
      <c r="D1168" s="1"/>
      <c r="F1168" s="1"/>
      <c r="H1168" s="1"/>
      <c r="J1168" s="1"/>
      <c r="K1168"/>
      <c r="L1168"/>
      <c r="M1168"/>
    </row>
    <row r="1169" spans="1:13" s="2" customFormat="1">
      <c r="A1169"/>
      <c r="B1169" s="3"/>
      <c r="D1169" s="1"/>
      <c r="F1169" s="1"/>
      <c r="H1169" s="1"/>
      <c r="J1169" s="1"/>
      <c r="K1169"/>
      <c r="L1169"/>
      <c r="M1169"/>
    </row>
    <row r="1170" spans="1:13" s="2" customFormat="1">
      <c r="A1170"/>
      <c r="B1170" s="3"/>
      <c r="D1170" s="1"/>
      <c r="F1170" s="1"/>
      <c r="H1170" s="1"/>
      <c r="J1170" s="1"/>
      <c r="K1170"/>
      <c r="L1170"/>
      <c r="M1170"/>
    </row>
    <row r="1171" spans="1:13" s="2" customFormat="1">
      <c r="A1171"/>
      <c r="B1171" s="3"/>
      <c r="D1171" s="1"/>
      <c r="F1171" s="1"/>
      <c r="H1171" s="1"/>
      <c r="J1171" s="1"/>
      <c r="K1171"/>
      <c r="L1171"/>
      <c r="M1171"/>
    </row>
    <row r="1172" spans="1:13" s="2" customFormat="1">
      <c r="A1172"/>
      <c r="B1172" s="3"/>
      <c r="D1172" s="1"/>
      <c r="F1172" s="1"/>
      <c r="H1172" s="1"/>
      <c r="J1172" s="1"/>
      <c r="K1172"/>
      <c r="L1172"/>
      <c r="M1172"/>
    </row>
    <row r="1173" spans="1:13" s="2" customFormat="1">
      <c r="A1173"/>
      <c r="B1173" s="3"/>
      <c r="D1173" s="1"/>
      <c r="F1173" s="1"/>
      <c r="H1173" s="1"/>
      <c r="J1173" s="1"/>
      <c r="K1173"/>
      <c r="L1173"/>
      <c r="M1173"/>
    </row>
    <row r="1174" spans="1:13" s="2" customFormat="1">
      <c r="A1174"/>
      <c r="B1174" s="3"/>
      <c r="D1174" s="1"/>
      <c r="F1174" s="1"/>
      <c r="H1174" s="1"/>
      <c r="J1174" s="1"/>
      <c r="K1174"/>
      <c r="L1174"/>
      <c r="M1174"/>
    </row>
    <row r="1175" spans="1:13" s="2" customFormat="1">
      <c r="A1175"/>
      <c r="B1175" s="3"/>
      <c r="D1175" s="1"/>
      <c r="F1175" s="1"/>
      <c r="H1175" s="1"/>
      <c r="J1175" s="1"/>
      <c r="K1175"/>
      <c r="L1175"/>
      <c r="M1175"/>
    </row>
    <row r="1176" spans="1:13" s="2" customFormat="1">
      <c r="A1176"/>
      <c r="B1176" s="3"/>
      <c r="D1176" s="1"/>
      <c r="F1176" s="1"/>
      <c r="H1176" s="1"/>
      <c r="J1176" s="1"/>
      <c r="K1176"/>
      <c r="L1176"/>
      <c r="M1176"/>
    </row>
    <row r="1177" spans="1:13" s="2" customFormat="1">
      <c r="A1177"/>
      <c r="B1177" s="3"/>
      <c r="D1177" s="1"/>
      <c r="F1177" s="1"/>
      <c r="H1177" s="1"/>
      <c r="J1177" s="1"/>
      <c r="K1177"/>
      <c r="L1177"/>
      <c r="M1177"/>
    </row>
    <row r="1178" spans="1:13" s="2" customFormat="1">
      <c r="A1178"/>
      <c r="B1178" s="3"/>
      <c r="D1178" s="1"/>
      <c r="F1178" s="1"/>
      <c r="H1178" s="1"/>
      <c r="J1178" s="1"/>
      <c r="K1178"/>
      <c r="L1178"/>
      <c r="M1178"/>
    </row>
    <row r="1179" spans="1:13" s="2" customFormat="1">
      <c r="A1179"/>
      <c r="B1179" s="3"/>
      <c r="D1179" s="1"/>
      <c r="F1179" s="1"/>
      <c r="H1179" s="1"/>
      <c r="J1179" s="1"/>
      <c r="K1179"/>
      <c r="L1179"/>
      <c r="M1179"/>
    </row>
    <row r="1180" spans="1:13" s="2" customFormat="1">
      <c r="A1180"/>
      <c r="B1180" s="3"/>
      <c r="D1180" s="1"/>
      <c r="F1180" s="1"/>
      <c r="H1180" s="1"/>
      <c r="J1180" s="1"/>
      <c r="K1180"/>
      <c r="L1180"/>
      <c r="M1180"/>
    </row>
    <row r="1181" spans="1:13" s="2" customFormat="1">
      <c r="A1181"/>
      <c r="B1181" s="3"/>
      <c r="D1181" s="1"/>
      <c r="F1181" s="1"/>
      <c r="H1181" s="1"/>
      <c r="J1181" s="1"/>
      <c r="K1181"/>
      <c r="L1181"/>
      <c r="M1181"/>
    </row>
    <row r="1182" spans="1:13" s="2" customFormat="1">
      <c r="A1182"/>
      <c r="B1182" s="3"/>
      <c r="D1182" s="1"/>
      <c r="F1182" s="1"/>
      <c r="H1182" s="1"/>
      <c r="J1182" s="1"/>
      <c r="K1182"/>
      <c r="L1182"/>
      <c r="M1182"/>
    </row>
    <row r="1183" spans="1:13" s="2" customFormat="1">
      <c r="A1183"/>
      <c r="B1183" s="3"/>
      <c r="D1183" s="1"/>
      <c r="F1183" s="1"/>
      <c r="H1183" s="1"/>
      <c r="J1183" s="1"/>
      <c r="K1183"/>
      <c r="L1183"/>
      <c r="M1183"/>
    </row>
    <row r="1184" spans="1:13" s="2" customFormat="1">
      <c r="A1184"/>
      <c r="B1184" s="3"/>
      <c r="D1184" s="1"/>
      <c r="F1184" s="1"/>
      <c r="H1184" s="1"/>
      <c r="J1184" s="1"/>
      <c r="K1184"/>
      <c r="L1184"/>
      <c r="M1184"/>
    </row>
    <row r="1185" spans="1:13" s="2" customFormat="1">
      <c r="A1185"/>
      <c r="B1185" s="3"/>
      <c r="D1185" s="1"/>
      <c r="F1185" s="1"/>
      <c r="H1185" s="1"/>
      <c r="J1185" s="1"/>
      <c r="K1185"/>
      <c r="L1185"/>
      <c r="M1185"/>
    </row>
    <row r="1186" spans="1:13" s="2" customFormat="1">
      <c r="A1186"/>
      <c r="B1186" s="3"/>
      <c r="D1186" s="1"/>
      <c r="F1186" s="1"/>
      <c r="H1186" s="1"/>
      <c r="J1186" s="1"/>
      <c r="K1186"/>
      <c r="L1186"/>
      <c r="M1186"/>
    </row>
    <row r="1187" spans="1:13" s="2" customFormat="1">
      <c r="A1187"/>
      <c r="B1187" s="3"/>
      <c r="D1187" s="1"/>
      <c r="F1187" s="1"/>
      <c r="H1187" s="1"/>
      <c r="J1187" s="1"/>
      <c r="K1187"/>
      <c r="L1187"/>
      <c r="M1187"/>
    </row>
    <row r="1188" spans="1:13" s="2" customFormat="1">
      <c r="A1188"/>
      <c r="B1188" s="3"/>
      <c r="D1188" s="1"/>
      <c r="F1188" s="1"/>
      <c r="H1188" s="1"/>
      <c r="J1188" s="1"/>
      <c r="K1188"/>
      <c r="L1188"/>
      <c r="M1188"/>
    </row>
    <row r="1189" spans="1:13" s="2" customFormat="1">
      <c r="A1189"/>
      <c r="B1189" s="3"/>
      <c r="D1189" s="1"/>
      <c r="F1189" s="1"/>
      <c r="H1189" s="1"/>
      <c r="J1189" s="1"/>
      <c r="K1189"/>
      <c r="L1189"/>
      <c r="M1189"/>
    </row>
    <row r="1190" spans="1:13" s="2" customFormat="1">
      <c r="A1190"/>
      <c r="B1190" s="3"/>
      <c r="D1190" s="1"/>
      <c r="F1190" s="1"/>
      <c r="H1190" s="1"/>
      <c r="J1190" s="1"/>
      <c r="K1190"/>
      <c r="L1190"/>
      <c r="M1190"/>
    </row>
    <row r="1191" spans="1:13" s="2" customFormat="1">
      <c r="A1191"/>
      <c r="B1191" s="3"/>
      <c r="D1191" s="1"/>
      <c r="F1191" s="1"/>
      <c r="H1191" s="1"/>
      <c r="J1191" s="1"/>
      <c r="K1191"/>
      <c r="L1191"/>
      <c r="M1191"/>
    </row>
    <row r="1192" spans="1:13" s="2" customFormat="1">
      <c r="A1192"/>
      <c r="B1192" s="3"/>
      <c r="D1192" s="1"/>
      <c r="F1192" s="1"/>
      <c r="H1192" s="1"/>
      <c r="J1192" s="1"/>
      <c r="K1192"/>
      <c r="L1192"/>
      <c r="M1192"/>
    </row>
    <row r="1193" spans="1:13" s="2" customFormat="1">
      <c r="A1193"/>
      <c r="B1193" s="3"/>
      <c r="D1193" s="1"/>
      <c r="F1193" s="1"/>
      <c r="H1193" s="1"/>
      <c r="J1193" s="1"/>
      <c r="K1193"/>
      <c r="L1193"/>
      <c r="M1193"/>
    </row>
    <row r="1194" spans="1:13" s="2" customFormat="1">
      <c r="A1194"/>
      <c r="B1194" s="3"/>
      <c r="D1194" s="1"/>
      <c r="F1194" s="1"/>
      <c r="H1194" s="1"/>
      <c r="J1194" s="1"/>
      <c r="K1194"/>
      <c r="L1194"/>
      <c r="M1194"/>
    </row>
    <row r="1195" spans="1:13" s="2" customFormat="1">
      <c r="A1195"/>
      <c r="B1195" s="3"/>
      <c r="D1195" s="1"/>
      <c r="F1195" s="1"/>
      <c r="H1195" s="1"/>
      <c r="J1195" s="1"/>
      <c r="K1195"/>
      <c r="L1195"/>
      <c r="M1195"/>
    </row>
    <row r="1196" spans="1:13" s="2" customFormat="1">
      <c r="A1196"/>
      <c r="B1196" s="3"/>
      <c r="D1196" s="1"/>
      <c r="F1196" s="1"/>
      <c r="H1196" s="1"/>
      <c r="J1196" s="1"/>
      <c r="K1196"/>
      <c r="L1196"/>
      <c r="M1196"/>
    </row>
    <row r="1197" spans="1:13" s="2" customFormat="1">
      <c r="A1197"/>
      <c r="B1197" s="3"/>
      <c r="D1197" s="1"/>
      <c r="F1197" s="1"/>
      <c r="H1197" s="1"/>
      <c r="J1197" s="1"/>
      <c r="K1197"/>
      <c r="L1197"/>
      <c r="M1197"/>
    </row>
    <row r="1198" spans="1:13" s="2" customFormat="1">
      <c r="A1198"/>
      <c r="B1198" s="3"/>
      <c r="D1198" s="1"/>
      <c r="F1198" s="1"/>
      <c r="H1198" s="1"/>
      <c r="J1198" s="1"/>
      <c r="K1198"/>
      <c r="L1198"/>
      <c r="M1198"/>
    </row>
    <row r="1199" spans="1:13" s="2" customFormat="1">
      <c r="A1199"/>
      <c r="B1199" s="3"/>
      <c r="D1199" s="1"/>
      <c r="F1199" s="1"/>
      <c r="H1199" s="1"/>
      <c r="J1199" s="1"/>
      <c r="K1199"/>
      <c r="L1199"/>
      <c r="M1199"/>
    </row>
    <row r="1200" spans="1:13" s="2" customFormat="1">
      <c r="A1200"/>
      <c r="B1200" s="3"/>
      <c r="D1200" s="1"/>
      <c r="F1200" s="1"/>
      <c r="H1200" s="1"/>
      <c r="J1200" s="1"/>
      <c r="K1200"/>
      <c r="L1200"/>
      <c r="M1200"/>
    </row>
    <row r="1201" spans="1:13" s="2" customFormat="1">
      <c r="A1201"/>
      <c r="B1201" s="3"/>
      <c r="D1201" s="1"/>
      <c r="F1201" s="1"/>
      <c r="H1201" s="1"/>
      <c r="J1201" s="1"/>
      <c r="K1201"/>
      <c r="L1201"/>
      <c r="M1201"/>
    </row>
    <row r="1202" spans="1:13" s="2" customFormat="1">
      <c r="A1202"/>
      <c r="B1202" s="3"/>
      <c r="D1202" s="1"/>
      <c r="F1202" s="1"/>
      <c r="H1202" s="1"/>
      <c r="J1202" s="1"/>
      <c r="K1202"/>
      <c r="L1202"/>
      <c r="M1202"/>
    </row>
    <row r="1203" spans="1:13" s="2" customFormat="1">
      <c r="A1203"/>
      <c r="B1203" s="3"/>
      <c r="D1203" s="1"/>
      <c r="F1203" s="1"/>
      <c r="H1203" s="1"/>
      <c r="J1203" s="1"/>
      <c r="K1203"/>
      <c r="L1203"/>
      <c r="M1203"/>
    </row>
    <row r="1204" spans="1:13" s="2" customFormat="1">
      <c r="A1204"/>
      <c r="B1204" s="3"/>
      <c r="D1204" s="1"/>
      <c r="F1204" s="1"/>
      <c r="H1204" s="1"/>
      <c r="J1204" s="1"/>
      <c r="K1204"/>
      <c r="L1204"/>
      <c r="M1204"/>
    </row>
    <row r="1205" spans="1:13" s="2" customFormat="1">
      <c r="A1205"/>
      <c r="B1205" s="3"/>
      <c r="D1205" s="1"/>
      <c r="F1205" s="1"/>
      <c r="H1205" s="1"/>
      <c r="J1205" s="1"/>
      <c r="K1205"/>
      <c r="L1205"/>
      <c r="M1205"/>
    </row>
    <row r="1206" spans="1:13" s="2" customFormat="1">
      <c r="A1206"/>
      <c r="B1206" s="3"/>
      <c r="D1206" s="1"/>
      <c r="F1206" s="1"/>
      <c r="H1206" s="1"/>
      <c r="J1206" s="1"/>
      <c r="K1206"/>
      <c r="L1206"/>
      <c r="M1206"/>
    </row>
    <row r="1207" spans="1:13" s="2" customFormat="1">
      <c r="A1207"/>
      <c r="B1207" s="3"/>
      <c r="D1207" s="1"/>
      <c r="F1207" s="1"/>
      <c r="H1207" s="1"/>
      <c r="J1207" s="1"/>
      <c r="K1207"/>
      <c r="L1207"/>
      <c r="M1207"/>
    </row>
    <row r="1208" spans="1:13" s="2" customFormat="1">
      <c r="A1208"/>
      <c r="B1208" s="3"/>
      <c r="D1208" s="1"/>
      <c r="F1208" s="1"/>
      <c r="H1208" s="1"/>
      <c r="J1208" s="1"/>
      <c r="K1208"/>
      <c r="L1208"/>
      <c r="M1208"/>
    </row>
    <row r="1209" spans="1:13" s="2" customFormat="1">
      <c r="A1209"/>
      <c r="B1209" s="3"/>
      <c r="D1209" s="1"/>
      <c r="F1209" s="1"/>
      <c r="H1209" s="1"/>
      <c r="J1209" s="1"/>
      <c r="K1209"/>
      <c r="L1209"/>
      <c r="M1209"/>
    </row>
    <row r="1210" spans="1:13" s="2" customFormat="1">
      <c r="A1210"/>
      <c r="B1210" s="3"/>
      <c r="D1210" s="1"/>
      <c r="F1210" s="1"/>
      <c r="H1210" s="1"/>
      <c r="J1210" s="1"/>
      <c r="K1210"/>
      <c r="L1210"/>
      <c r="M1210"/>
    </row>
    <row r="1211" spans="1:13" s="2" customFormat="1">
      <c r="A1211"/>
      <c r="B1211" s="3"/>
      <c r="D1211" s="1"/>
      <c r="F1211" s="1"/>
      <c r="H1211" s="1"/>
      <c r="J1211" s="1"/>
      <c r="K1211"/>
      <c r="L1211"/>
      <c r="M1211"/>
    </row>
    <row r="1212" spans="1:13" s="2" customFormat="1">
      <c r="A1212"/>
      <c r="B1212" s="3"/>
      <c r="D1212" s="1"/>
      <c r="F1212" s="1"/>
      <c r="H1212" s="1"/>
      <c r="J1212" s="1"/>
      <c r="K1212"/>
      <c r="L1212"/>
      <c r="M1212"/>
    </row>
    <row r="1213" spans="1:13" s="2" customFormat="1">
      <c r="A1213"/>
      <c r="B1213" s="3"/>
      <c r="D1213" s="1"/>
      <c r="F1213" s="1"/>
      <c r="H1213" s="1"/>
      <c r="J1213" s="1"/>
      <c r="K1213"/>
      <c r="L1213"/>
      <c r="M1213"/>
    </row>
    <row r="1214" spans="1:13" s="2" customFormat="1">
      <c r="A1214"/>
      <c r="B1214" s="3"/>
      <c r="D1214" s="1"/>
      <c r="F1214" s="1"/>
      <c r="H1214" s="1"/>
      <c r="J1214" s="1"/>
      <c r="K1214"/>
      <c r="L1214"/>
      <c r="M1214"/>
    </row>
    <row r="1215" spans="1:13" s="2" customFormat="1">
      <c r="A1215"/>
      <c r="B1215" s="3"/>
      <c r="D1215" s="1"/>
      <c r="F1215" s="1"/>
      <c r="H1215" s="1"/>
      <c r="J1215" s="1"/>
      <c r="K1215"/>
      <c r="L1215"/>
      <c r="M1215"/>
    </row>
    <row r="1216" spans="1:13" s="2" customFormat="1">
      <c r="A1216"/>
      <c r="B1216" s="3"/>
      <c r="D1216" s="1"/>
      <c r="F1216" s="1"/>
      <c r="H1216" s="1"/>
      <c r="J1216" s="1"/>
      <c r="K1216"/>
      <c r="L1216"/>
      <c r="M1216"/>
    </row>
    <row r="1217" spans="1:13" s="2" customFormat="1">
      <c r="A1217"/>
      <c r="B1217" s="3"/>
      <c r="D1217" s="1"/>
      <c r="F1217" s="1"/>
      <c r="H1217" s="1"/>
      <c r="J1217" s="1"/>
      <c r="K1217"/>
      <c r="L1217"/>
      <c r="M1217"/>
    </row>
    <row r="1218" spans="1:13" s="2" customFormat="1">
      <c r="A1218"/>
      <c r="B1218" s="3"/>
      <c r="D1218" s="1"/>
      <c r="F1218" s="1"/>
      <c r="H1218" s="1"/>
      <c r="J1218" s="1"/>
      <c r="K1218"/>
      <c r="L1218"/>
      <c r="M1218"/>
    </row>
    <row r="1219" spans="1:13" s="2" customFormat="1">
      <c r="A1219"/>
      <c r="B1219" s="3"/>
      <c r="D1219" s="1"/>
      <c r="F1219" s="1"/>
      <c r="H1219" s="1"/>
      <c r="J1219" s="1"/>
      <c r="K1219"/>
      <c r="L1219"/>
      <c r="M1219"/>
    </row>
    <row r="1220" spans="1:13" s="2" customFormat="1">
      <c r="A1220"/>
      <c r="B1220" s="3"/>
      <c r="D1220" s="1"/>
      <c r="F1220" s="1"/>
      <c r="H1220" s="1"/>
      <c r="J1220" s="1"/>
      <c r="K1220"/>
      <c r="L1220"/>
      <c r="M1220"/>
    </row>
    <row r="1221" spans="1:13" s="2" customFormat="1">
      <c r="A1221"/>
      <c r="B1221" s="3"/>
      <c r="D1221" s="1"/>
      <c r="F1221" s="1"/>
      <c r="H1221" s="1"/>
      <c r="J1221" s="1"/>
      <c r="K1221"/>
      <c r="L1221"/>
      <c r="M1221"/>
    </row>
    <row r="1222" spans="1:13" s="2" customFormat="1">
      <c r="A1222"/>
      <c r="B1222" s="3"/>
      <c r="D1222" s="1"/>
      <c r="F1222" s="1"/>
      <c r="H1222" s="1"/>
      <c r="J1222" s="1"/>
      <c r="K1222"/>
      <c r="L1222"/>
      <c r="M1222"/>
    </row>
    <row r="1223" spans="1:13" s="2" customFormat="1">
      <c r="A1223"/>
      <c r="B1223" s="3"/>
      <c r="D1223" s="1"/>
      <c r="F1223" s="1"/>
      <c r="H1223" s="1"/>
      <c r="J1223" s="1"/>
      <c r="K1223"/>
      <c r="L1223"/>
      <c r="M1223"/>
    </row>
    <row r="1224" spans="1:13" s="2" customFormat="1">
      <c r="A1224"/>
      <c r="B1224" s="3"/>
      <c r="D1224" s="1"/>
      <c r="F1224" s="1"/>
      <c r="H1224" s="1"/>
      <c r="J1224" s="1"/>
      <c r="K1224"/>
      <c r="L1224"/>
      <c r="M1224"/>
    </row>
    <row r="1225" spans="1:13" s="2" customFormat="1">
      <c r="A1225"/>
      <c r="B1225" s="3"/>
      <c r="D1225" s="1"/>
      <c r="F1225" s="1"/>
      <c r="H1225" s="1"/>
      <c r="J1225" s="1"/>
      <c r="K1225"/>
      <c r="L1225"/>
      <c r="M1225"/>
    </row>
    <row r="1226" spans="1:13" s="2" customFormat="1">
      <c r="A1226"/>
      <c r="B1226" s="3"/>
      <c r="D1226" s="1"/>
      <c r="F1226" s="1"/>
      <c r="H1226" s="1"/>
      <c r="J1226" s="1"/>
      <c r="K1226"/>
      <c r="L1226"/>
      <c r="M1226"/>
    </row>
    <row r="1227" spans="1:13" s="2" customFormat="1">
      <c r="A1227"/>
      <c r="B1227" s="3"/>
      <c r="D1227" s="1"/>
      <c r="F1227" s="1"/>
      <c r="H1227" s="1"/>
      <c r="J1227" s="1"/>
      <c r="K1227"/>
      <c r="L1227"/>
      <c r="M1227"/>
    </row>
    <row r="1228" spans="1:13" s="2" customFormat="1">
      <c r="A1228"/>
      <c r="B1228" s="3"/>
      <c r="D1228" s="1"/>
      <c r="F1228" s="1"/>
      <c r="H1228" s="1"/>
      <c r="J1228" s="1"/>
      <c r="K1228"/>
      <c r="L1228"/>
      <c r="M1228"/>
    </row>
    <row r="1229" spans="1:13" s="2" customFormat="1">
      <c r="A1229"/>
      <c r="B1229" s="3"/>
      <c r="D1229" s="1"/>
      <c r="F1229" s="1"/>
      <c r="H1229" s="1"/>
      <c r="J1229" s="1"/>
      <c r="K1229"/>
      <c r="L1229"/>
      <c r="M1229"/>
    </row>
    <row r="1230" spans="1:13" s="2" customFormat="1">
      <c r="A1230"/>
      <c r="B1230" s="3"/>
      <c r="D1230" s="1"/>
      <c r="F1230" s="1"/>
      <c r="H1230" s="1"/>
      <c r="J1230" s="1"/>
      <c r="K1230"/>
      <c r="L1230"/>
      <c r="M1230"/>
    </row>
    <row r="1231" spans="1:13" s="2" customFormat="1">
      <c r="A1231"/>
      <c r="B1231" s="3"/>
      <c r="D1231" s="1"/>
      <c r="F1231" s="1"/>
      <c r="H1231" s="1"/>
      <c r="J1231" s="1"/>
      <c r="K1231"/>
      <c r="L1231"/>
      <c r="M1231"/>
    </row>
    <row r="1232" spans="1:13" s="2" customFormat="1">
      <c r="A1232"/>
      <c r="B1232" s="3"/>
      <c r="D1232" s="1"/>
      <c r="F1232" s="1"/>
      <c r="H1232" s="1"/>
      <c r="J1232" s="1"/>
      <c r="K1232"/>
      <c r="L1232"/>
      <c r="M1232"/>
    </row>
    <row r="1233" spans="1:13" s="2" customFormat="1">
      <c r="A1233"/>
      <c r="B1233" s="3"/>
      <c r="D1233" s="1"/>
      <c r="F1233" s="1"/>
      <c r="H1233" s="1"/>
      <c r="J1233" s="1"/>
      <c r="K1233"/>
      <c r="L1233"/>
      <c r="M1233"/>
    </row>
    <row r="1234" spans="1:13" s="2" customFormat="1">
      <c r="A1234"/>
      <c r="B1234" s="3"/>
      <c r="D1234" s="1"/>
      <c r="F1234" s="1"/>
      <c r="H1234" s="1"/>
      <c r="J1234" s="1"/>
      <c r="K1234"/>
      <c r="L1234"/>
      <c r="M1234"/>
    </row>
    <row r="1235" spans="1:13" s="2" customFormat="1">
      <c r="A1235"/>
      <c r="B1235" s="3"/>
      <c r="D1235" s="1"/>
      <c r="F1235" s="1"/>
      <c r="H1235" s="1"/>
      <c r="J1235" s="1"/>
      <c r="K1235"/>
      <c r="L1235"/>
      <c r="M1235"/>
    </row>
    <row r="1236" spans="1:13" s="2" customFormat="1">
      <c r="A1236"/>
      <c r="B1236" s="3"/>
      <c r="D1236" s="1"/>
      <c r="F1236" s="1"/>
      <c r="H1236" s="1"/>
      <c r="J1236" s="1"/>
      <c r="K1236"/>
      <c r="L1236"/>
      <c r="M1236"/>
    </row>
    <row r="1237" spans="1:13" s="2" customFormat="1">
      <c r="A1237"/>
      <c r="B1237" s="3"/>
      <c r="D1237" s="1"/>
      <c r="F1237" s="1"/>
      <c r="H1237" s="1"/>
      <c r="J1237" s="1"/>
      <c r="K1237"/>
      <c r="L1237"/>
      <c r="M1237"/>
    </row>
    <row r="1238" spans="1:13" s="2" customFormat="1">
      <c r="A1238"/>
      <c r="B1238" s="3"/>
      <c r="D1238" s="1"/>
      <c r="F1238" s="1"/>
      <c r="H1238" s="1"/>
      <c r="J1238" s="1"/>
      <c r="K1238"/>
      <c r="L1238"/>
      <c r="M1238"/>
    </row>
    <row r="1239" spans="1:13" s="2" customFormat="1">
      <c r="A1239"/>
      <c r="B1239" s="3"/>
      <c r="D1239" s="1"/>
      <c r="F1239" s="1"/>
      <c r="H1239" s="1"/>
      <c r="J1239" s="1"/>
      <c r="K1239"/>
      <c r="L1239"/>
      <c r="M1239"/>
    </row>
    <row r="1240" spans="1:13" s="2" customFormat="1">
      <c r="A1240"/>
      <c r="B1240" s="3"/>
      <c r="D1240" s="1"/>
      <c r="F1240" s="1"/>
      <c r="H1240" s="1"/>
      <c r="J1240" s="1"/>
      <c r="K1240"/>
      <c r="L1240"/>
      <c r="M1240"/>
    </row>
    <row r="1241" spans="1:13" s="2" customFormat="1">
      <c r="A1241"/>
      <c r="B1241" s="3"/>
      <c r="D1241" s="1"/>
      <c r="F1241" s="1"/>
      <c r="H1241" s="1"/>
      <c r="J1241" s="1"/>
      <c r="K1241"/>
      <c r="L1241"/>
      <c r="M1241"/>
    </row>
    <row r="1242" spans="1:13" s="2" customFormat="1">
      <c r="A1242"/>
      <c r="B1242" s="3"/>
      <c r="D1242" s="1"/>
      <c r="F1242" s="1"/>
      <c r="H1242" s="1"/>
      <c r="J1242" s="1"/>
      <c r="K1242"/>
      <c r="L1242"/>
      <c r="M1242"/>
    </row>
    <row r="1243" spans="1:13" s="2" customFormat="1">
      <c r="A1243"/>
      <c r="B1243" s="3"/>
      <c r="D1243" s="1"/>
      <c r="F1243" s="1"/>
      <c r="H1243" s="1"/>
      <c r="J1243" s="1"/>
      <c r="K1243"/>
      <c r="L1243"/>
      <c r="M1243"/>
    </row>
    <row r="1244" spans="1:13" s="2" customFormat="1">
      <c r="A1244"/>
      <c r="B1244" s="3"/>
      <c r="D1244" s="1"/>
      <c r="F1244" s="1"/>
      <c r="H1244" s="1"/>
      <c r="J1244" s="1"/>
      <c r="K1244"/>
      <c r="L1244"/>
      <c r="M1244"/>
    </row>
    <row r="1245" spans="1:13" s="2" customFormat="1">
      <c r="A1245"/>
      <c r="B1245" s="3"/>
      <c r="D1245" s="1"/>
      <c r="F1245" s="1"/>
      <c r="H1245" s="1"/>
      <c r="J1245" s="1"/>
      <c r="K1245"/>
      <c r="L1245"/>
      <c r="M1245"/>
    </row>
    <row r="1246" spans="1:13" s="2" customFormat="1">
      <c r="A1246"/>
      <c r="B1246" s="3"/>
      <c r="D1246" s="1"/>
      <c r="F1246" s="1"/>
      <c r="H1246" s="1"/>
      <c r="J1246" s="1"/>
      <c r="K1246"/>
      <c r="L1246"/>
      <c r="M1246"/>
    </row>
    <row r="1247" spans="1:13" s="2" customFormat="1">
      <c r="A1247"/>
      <c r="B1247" s="3"/>
      <c r="D1247" s="1"/>
      <c r="F1247" s="1"/>
      <c r="H1247" s="1"/>
      <c r="J1247" s="1"/>
      <c r="K1247"/>
      <c r="L1247"/>
      <c r="M1247"/>
    </row>
    <row r="1248" spans="1:13" s="2" customFormat="1">
      <c r="A1248"/>
      <c r="B1248" s="3"/>
      <c r="D1248" s="1"/>
      <c r="F1248" s="1"/>
      <c r="H1248" s="1"/>
      <c r="J1248" s="1"/>
      <c r="K1248"/>
      <c r="L1248"/>
      <c r="M1248"/>
    </row>
    <row r="1249" spans="1:13" s="2" customFormat="1">
      <c r="A1249"/>
      <c r="B1249" s="3"/>
      <c r="D1249" s="1"/>
      <c r="F1249" s="1"/>
      <c r="H1249" s="1"/>
      <c r="J1249" s="1"/>
      <c r="K1249"/>
      <c r="L1249"/>
      <c r="M1249"/>
    </row>
    <row r="1250" spans="1:13" s="2" customFormat="1">
      <c r="A1250"/>
      <c r="B1250" s="3"/>
      <c r="D1250" s="1"/>
      <c r="F1250" s="1"/>
      <c r="H1250" s="1"/>
      <c r="J1250" s="1"/>
      <c r="K1250"/>
      <c r="L1250"/>
      <c r="M1250"/>
    </row>
    <row r="1251" spans="1:13" s="2" customFormat="1">
      <c r="A1251"/>
      <c r="B1251" s="3"/>
      <c r="D1251" s="1"/>
      <c r="F1251" s="1"/>
      <c r="H1251" s="1"/>
      <c r="J1251" s="1"/>
      <c r="K1251"/>
      <c r="L1251"/>
      <c r="M1251"/>
    </row>
    <row r="1252" spans="1:13" s="2" customFormat="1">
      <c r="A1252"/>
      <c r="B1252" s="3"/>
      <c r="D1252" s="1"/>
      <c r="F1252" s="1"/>
      <c r="H1252" s="1"/>
      <c r="J1252" s="1"/>
      <c r="K1252"/>
      <c r="L1252"/>
      <c r="M1252"/>
    </row>
    <row r="1253" spans="1:13" s="2" customFormat="1">
      <c r="A1253"/>
      <c r="B1253" s="3"/>
      <c r="D1253" s="1"/>
      <c r="F1253" s="1"/>
      <c r="H1253" s="1"/>
      <c r="J1253" s="1"/>
      <c r="K1253"/>
      <c r="L1253"/>
      <c r="M1253"/>
    </row>
    <row r="1254" spans="1:13" s="2" customFormat="1">
      <c r="A1254"/>
      <c r="B1254" s="3"/>
      <c r="D1254" s="1"/>
      <c r="F1254" s="1"/>
      <c r="H1254" s="1"/>
      <c r="J1254" s="1"/>
      <c r="K1254"/>
      <c r="L1254"/>
      <c r="M1254"/>
    </row>
    <row r="1255" spans="1:13" s="2" customFormat="1">
      <c r="A1255"/>
      <c r="B1255" s="3"/>
      <c r="D1255" s="1"/>
      <c r="F1255" s="1"/>
      <c r="H1255" s="1"/>
      <c r="J1255" s="1"/>
      <c r="K1255"/>
      <c r="L1255"/>
      <c r="M1255"/>
    </row>
    <row r="1256" spans="1:13" s="2" customFormat="1">
      <c r="A1256"/>
      <c r="B1256" s="3"/>
      <c r="D1256" s="1"/>
      <c r="F1256" s="1"/>
      <c r="H1256" s="1"/>
      <c r="J1256" s="1"/>
      <c r="K1256"/>
      <c r="L1256"/>
      <c r="M1256"/>
    </row>
    <row r="1257" spans="1:13" s="2" customFormat="1">
      <c r="A1257"/>
      <c r="B1257" s="3"/>
      <c r="D1257" s="1"/>
      <c r="F1257" s="1"/>
      <c r="H1257" s="1"/>
      <c r="J1257" s="1"/>
      <c r="K1257"/>
      <c r="L1257"/>
      <c r="M1257"/>
    </row>
    <row r="1258" spans="1:13" s="2" customFormat="1">
      <c r="A1258"/>
      <c r="B1258" s="3"/>
      <c r="D1258" s="1"/>
      <c r="F1258" s="1"/>
      <c r="H1258" s="1"/>
      <c r="J1258" s="1"/>
      <c r="K1258"/>
      <c r="L1258"/>
      <c r="M1258"/>
    </row>
    <row r="1259" spans="1:13" s="2" customFormat="1">
      <c r="A1259"/>
      <c r="B1259" s="3"/>
      <c r="D1259" s="1"/>
      <c r="F1259" s="1"/>
      <c r="H1259" s="1"/>
      <c r="J1259" s="1"/>
      <c r="K1259"/>
      <c r="L1259"/>
      <c r="M1259"/>
    </row>
    <row r="1260" spans="1:13" s="2" customFormat="1">
      <c r="A1260"/>
      <c r="B1260" s="3"/>
      <c r="D1260" s="1"/>
      <c r="F1260" s="1"/>
      <c r="H1260" s="1"/>
      <c r="J1260" s="1"/>
      <c r="K1260"/>
      <c r="L1260"/>
      <c r="M1260"/>
    </row>
    <row r="1261" spans="1:13" s="2" customFormat="1">
      <c r="A1261"/>
      <c r="B1261" s="3"/>
      <c r="D1261" s="1"/>
      <c r="F1261" s="1"/>
      <c r="H1261" s="1"/>
      <c r="J1261" s="1"/>
      <c r="K1261"/>
      <c r="L1261"/>
      <c r="M1261"/>
    </row>
    <row r="1262" spans="1:13" s="2" customFormat="1">
      <c r="A1262"/>
      <c r="B1262" s="3"/>
      <c r="D1262" s="1"/>
      <c r="F1262" s="1"/>
      <c r="H1262" s="1"/>
      <c r="J1262" s="1"/>
      <c r="K1262"/>
      <c r="L1262"/>
      <c r="M1262"/>
    </row>
    <row r="1263" spans="1:13" s="2" customFormat="1">
      <c r="A1263"/>
      <c r="B1263" s="3"/>
      <c r="D1263" s="1"/>
      <c r="F1263" s="1"/>
      <c r="H1263" s="1"/>
      <c r="J1263" s="1"/>
      <c r="K1263"/>
      <c r="L1263"/>
      <c r="M1263"/>
    </row>
    <row r="1264" spans="1:13" s="2" customFormat="1">
      <c r="A1264"/>
      <c r="B1264" s="3"/>
      <c r="D1264" s="1"/>
      <c r="F1264" s="1"/>
      <c r="H1264" s="1"/>
      <c r="J1264" s="1"/>
      <c r="K1264"/>
      <c r="L1264"/>
      <c r="M1264"/>
    </row>
    <row r="1265" spans="1:13" s="2" customFormat="1">
      <c r="A1265"/>
      <c r="B1265" s="3"/>
      <c r="D1265" s="1"/>
      <c r="F1265" s="1"/>
      <c r="H1265" s="1"/>
      <c r="J1265" s="1"/>
      <c r="K1265"/>
      <c r="L1265"/>
      <c r="M1265"/>
    </row>
    <row r="1266" spans="1:13" s="2" customFormat="1">
      <c r="A1266"/>
      <c r="B1266" s="3"/>
      <c r="D1266" s="1"/>
      <c r="F1266" s="1"/>
      <c r="H1266" s="1"/>
      <c r="J1266" s="1"/>
      <c r="K1266"/>
      <c r="L1266"/>
      <c r="M1266"/>
    </row>
    <row r="1267" spans="1:13" s="2" customFormat="1">
      <c r="A1267"/>
      <c r="B1267" s="3"/>
      <c r="D1267" s="1"/>
      <c r="F1267" s="1"/>
      <c r="H1267" s="1"/>
      <c r="J1267" s="1"/>
      <c r="K1267"/>
      <c r="L1267"/>
      <c r="M1267"/>
    </row>
    <row r="1268" spans="1:13" s="2" customFormat="1">
      <c r="A1268"/>
      <c r="B1268" s="3"/>
      <c r="D1268" s="1"/>
      <c r="F1268" s="1"/>
      <c r="H1268" s="1"/>
      <c r="J1268" s="1"/>
      <c r="K1268"/>
      <c r="L1268"/>
      <c r="M1268"/>
    </row>
    <row r="1269" spans="1:13" s="2" customFormat="1">
      <c r="A1269"/>
      <c r="B1269" s="3"/>
      <c r="D1269" s="1"/>
      <c r="F1269" s="1"/>
      <c r="H1269" s="1"/>
      <c r="J1269" s="1"/>
      <c r="K1269"/>
      <c r="L1269"/>
      <c r="M1269"/>
    </row>
    <row r="1270" spans="1:13" s="2" customFormat="1">
      <c r="A1270"/>
      <c r="B1270" s="3"/>
      <c r="D1270" s="1"/>
      <c r="F1270" s="1"/>
      <c r="H1270" s="1"/>
      <c r="J1270" s="1"/>
      <c r="K1270"/>
      <c r="L1270"/>
      <c r="M1270"/>
    </row>
    <row r="1271" spans="1:13" s="2" customFormat="1">
      <c r="A1271"/>
      <c r="B1271" s="3"/>
      <c r="D1271" s="1"/>
      <c r="F1271" s="1"/>
      <c r="H1271" s="1"/>
      <c r="J1271" s="1"/>
      <c r="K1271"/>
      <c r="L1271"/>
      <c r="M1271"/>
    </row>
    <row r="1272" spans="1:13" s="2" customFormat="1">
      <c r="A1272"/>
      <c r="B1272" s="3"/>
      <c r="D1272" s="1"/>
      <c r="F1272" s="1"/>
      <c r="H1272" s="1"/>
      <c r="J1272" s="1"/>
      <c r="K1272"/>
      <c r="L1272"/>
      <c r="M1272"/>
    </row>
    <row r="1273" spans="1:13" s="2" customFormat="1">
      <c r="A1273"/>
      <c r="B1273" s="3"/>
      <c r="D1273" s="1"/>
      <c r="F1273" s="1"/>
      <c r="H1273" s="1"/>
      <c r="J1273" s="1"/>
      <c r="K1273"/>
      <c r="L1273"/>
      <c r="M1273"/>
    </row>
    <row r="1274" spans="1:13" s="2" customFormat="1">
      <c r="A1274"/>
      <c r="B1274" s="3"/>
      <c r="D1274" s="1"/>
      <c r="F1274" s="1"/>
      <c r="H1274" s="1"/>
      <c r="J1274" s="1"/>
      <c r="K1274"/>
      <c r="L1274"/>
      <c r="M1274"/>
    </row>
    <row r="1275" spans="1:13" s="2" customFormat="1">
      <c r="A1275"/>
      <c r="B1275" s="3"/>
      <c r="D1275" s="1"/>
      <c r="F1275" s="1"/>
      <c r="H1275" s="1"/>
      <c r="J1275" s="1"/>
      <c r="K1275"/>
      <c r="L1275"/>
      <c r="M1275"/>
    </row>
    <row r="1276" spans="1:13" s="2" customFormat="1">
      <c r="A1276"/>
      <c r="B1276" s="3"/>
      <c r="D1276" s="1"/>
      <c r="F1276" s="1"/>
      <c r="H1276" s="1"/>
      <c r="J1276" s="1"/>
      <c r="K1276"/>
      <c r="L1276"/>
      <c r="M1276"/>
    </row>
    <row r="1277" spans="1:13" s="2" customFormat="1">
      <c r="A1277"/>
      <c r="B1277" s="3"/>
      <c r="D1277" s="1"/>
      <c r="F1277" s="1"/>
      <c r="H1277" s="1"/>
      <c r="J1277" s="1"/>
      <c r="K1277"/>
      <c r="L1277"/>
      <c r="M1277"/>
    </row>
    <row r="1278" spans="1:13" s="2" customFormat="1">
      <c r="A1278"/>
      <c r="B1278" s="3"/>
      <c r="D1278" s="1"/>
      <c r="F1278" s="1"/>
      <c r="H1278" s="1"/>
      <c r="J1278" s="1"/>
      <c r="K1278"/>
      <c r="L1278"/>
      <c r="M1278"/>
    </row>
    <row r="1279" spans="1:13" s="2" customFormat="1">
      <c r="A1279"/>
      <c r="B1279" s="3"/>
      <c r="D1279" s="1"/>
      <c r="F1279" s="1"/>
      <c r="H1279" s="1"/>
      <c r="J1279" s="1"/>
      <c r="K1279"/>
      <c r="L1279"/>
      <c r="M1279"/>
    </row>
    <row r="1280" spans="1:13" s="2" customFormat="1">
      <c r="A1280"/>
      <c r="B1280" s="3"/>
      <c r="D1280" s="1"/>
      <c r="F1280" s="1"/>
      <c r="H1280" s="1"/>
      <c r="J1280" s="1"/>
      <c r="K1280"/>
      <c r="L1280"/>
      <c r="M1280"/>
    </row>
    <row r="1281" spans="1:13" s="2" customFormat="1">
      <c r="A1281"/>
      <c r="B1281" s="3"/>
      <c r="D1281" s="1"/>
      <c r="F1281" s="1"/>
      <c r="H1281" s="1"/>
      <c r="J1281" s="1"/>
      <c r="K1281"/>
      <c r="L1281"/>
      <c r="M1281"/>
    </row>
    <row r="1282" spans="1:13" s="2" customFormat="1">
      <c r="A1282"/>
      <c r="B1282" s="3"/>
      <c r="D1282" s="1"/>
      <c r="F1282" s="1"/>
      <c r="H1282" s="1"/>
      <c r="J1282" s="1"/>
      <c r="K1282"/>
      <c r="L1282"/>
      <c r="M1282"/>
    </row>
    <row r="1283" spans="1:13" s="2" customFormat="1">
      <c r="A1283"/>
      <c r="B1283" s="3"/>
      <c r="D1283" s="1"/>
      <c r="F1283" s="1"/>
      <c r="H1283" s="1"/>
      <c r="J1283" s="1"/>
      <c r="K1283"/>
      <c r="L1283"/>
      <c r="M1283"/>
    </row>
    <row r="1284" spans="1:13" s="2" customFormat="1">
      <c r="A1284"/>
      <c r="B1284" s="3"/>
      <c r="D1284" s="1"/>
      <c r="F1284" s="1"/>
      <c r="H1284" s="1"/>
      <c r="J1284" s="1"/>
      <c r="K1284"/>
      <c r="L1284"/>
      <c r="M1284"/>
    </row>
    <row r="1285" spans="1:13" s="2" customFormat="1">
      <c r="A1285"/>
      <c r="B1285" s="3"/>
      <c r="D1285" s="1"/>
      <c r="F1285" s="1"/>
      <c r="H1285" s="1"/>
      <c r="J1285" s="1"/>
      <c r="K1285"/>
      <c r="L1285"/>
      <c r="M1285"/>
    </row>
    <row r="1286" spans="1:13" s="2" customFormat="1">
      <c r="A1286"/>
      <c r="B1286" s="3"/>
      <c r="D1286" s="1"/>
      <c r="F1286" s="1"/>
      <c r="H1286" s="1"/>
      <c r="J1286" s="1"/>
      <c r="K1286"/>
      <c r="L1286"/>
      <c r="M1286"/>
    </row>
    <row r="1287" spans="1:13" s="2" customFormat="1">
      <c r="A1287"/>
      <c r="B1287" s="3"/>
      <c r="D1287" s="1"/>
      <c r="F1287" s="1"/>
      <c r="H1287" s="1"/>
      <c r="J1287" s="1"/>
      <c r="K1287"/>
      <c r="L1287"/>
      <c r="M1287"/>
    </row>
    <row r="1288" spans="1:13" s="2" customFormat="1">
      <c r="A1288"/>
      <c r="B1288" s="3"/>
      <c r="D1288" s="1"/>
      <c r="F1288" s="1"/>
      <c r="H1288" s="1"/>
      <c r="J1288" s="1"/>
      <c r="K1288"/>
      <c r="L1288"/>
      <c r="M1288"/>
    </row>
    <row r="1289" spans="1:13" s="2" customFormat="1">
      <c r="A1289"/>
      <c r="B1289" s="3"/>
      <c r="D1289" s="1"/>
      <c r="F1289" s="1"/>
      <c r="H1289" s="1"/>
      <c r="J1289" s="1"/>
      <c r="K1289"/>
      <c r="L1289"/>
      <c r="M1289"/>
    </row>
    <row r="1290" spans="1:13" s="2" customFormat="1">
      <c r="A1290"/>
      <c r="B1290" s="3"/>
      <c r="D1290" s="1"/>
      <c r="F1290" s="1"/>
      <c r="H1290" s="1"/>
      <c r="J1290" s="1"/>
      <c r="K1290"/>
      <c r="L1290"/>
      <c r="M1290"/>
    </row>
    <row r="1291" spans="1:13" s="2" customFormat="1">
      <c r="A1291"/>
      <c r="B1291" s="3"/>
      <c r="D1291" s="1"/>
      <c r="F1291" s="1"/>
      <c r="H1291" s="1"/>
      <c r="J1291" s="1"/>
      <c r="K1291"/>
      <c r="L1291"/>
      <c r="M1291"/>
    </row>
    <row r="1292" spans="1:13" s="2" customFormat="1">
      <c r="A1292"/>
      <c r="B1292" s="3"/>
      <c r="D1292" s="1"/>
      <c r="F1292" s="1"/>
      <c r="H1292" s="1"/>
      <c r="J1292" s="1"/>
      <c r="K1292"/>
      <c r="L1292"/>
      <c r="M1292"/>
    </row>
    <row r="1293" spans="1:13" s="2" customFormat="1">
      <c r="A1293"/>
      <c r="B1293" s="3"/>
      <c r="D1293" s="1"/>
      <c r="F1293" s="1"/>
      <c r="H1293" s="1"/>
      <c r="J1293" s="1"/>
      <c r="K1293"/>
      <c r="L1293"/>
      <c r="M1293"/>
    </row>
    <row r="1294" spans="1:13" s="2" customFormat="1">
      <c r="A1294"/>
      <c r="B1294" s="3"/>
      <c r="D1294" s="1"/>
      <c r="F1294" s="1"/>
      <c r="H1294" s="1"/>
      <c r="J1294" s="1"/>
      <c r="K1294"/>
      <c r="L1294"/>
      <c r="M1294"/>
    </row>
    <row r="1295" spans="1:13" s="2" customFormat="1">
      <c r="A1295"/>
      <c r="B1295" s="3"/>
      <c r="D1295" s="1"/>
      <c r="F1295" s="1"/>
      <c r="H1295" s="1"/>
      <c r="J1295" s="1"/>
      <c r="K1295"/>
      <c r="L1295"/>
      <c r="M1295"/>
    </row>
    <row r="1296" spans="1:13" s="2" customFormat="1">
      <c r="A1296"/>
      <c r="B1296" s="3"/>
      <c r="D1296" s="1"/>
      <c r="F1296" s="1"/>
      <c r="H1296" s="1"/>
      <c r="J1296" s="1"/>
      <c r="K1296"/>
      <c r="L1296"/>
      <c r="M1296"/>
    </row>
    <row r="1297" spans="1:13" s="2" customFormat="1">
      <c r="A1297"/>
      <c r="B1297" s="3"/>
      <c r="D1297" s="1"/>
      <c r="F1297" s="1"/>
      <c r="H1297" s="1"/>
      <c r="J1297" s="1"/>
      <c r="K1297"/>
      <c r="L1297"/>
      <c r="M1297"/>
    </row>
    <row r="1298" spans="1:13" s="2" customFormat="1">
      <c r="A1298"/>
      <c r="B1298" s="3"/>
      <c r="D1298" s="1"/>
      <c r="F1298" s="1"/>
      <c r="H1298" s="1"/>
      <c r="J1298" s="1"/>
      <c r="K1298"/>
      <c r="L1298"/>
      <c r="M1298"/>
    </row>
    <row r="1299" spans="1:13" s="2" customFormat="1">
      <c r="A1299"/>
      <c r="B1299" s="3"/>
      <c r="D1299" s="1"/>
      <c r="F1299" s="1"/>
      <c r="H1299" s="1"/>
      <c r="J1299" s="1"/>
      <c r="K1299"/>
      <c r="L1299"/>
      <c r="M1299"/>
    </row>
    <row r="1300" spans="1:13" s="2" customFormat="1">
      <c r="A1300"/>
      <c r="B1300" s="3"/>
      <c r="D1300" s="1"/>
      <c r="F1300" s="1"/>
      <c r="H1300" s="1"/>
      <c r="J1300" s="1"/>
      <c r="K1300"/>
      <c r="L1300"/>
      <c r="M1300"/>
    </row>
    <row r="1301" spans="1:13" s="2" customFormat="1">
      <c r="A1301"/>
      <c r="B1301" s="3"/>
      <c r="D1301" s="1"/>
      <c r="F1301" s="1"/>
      <c r="H1301" s="1"/>
      <c r="J1301" s="1"/>
      <c r="K1301"/>
      <c r="L1301"/>
      <c r="M1301"/>
    </row>
    <row r="1302" spans="1:13" s="2" customFormat="1">
      <c r="A1302"/>
      <c r="B1302" s="3"/>
      <c r="D1302" s="1"/>
      <c r="F1302" s="1"/>
      <c r="H1302" s="1"/>
      <c r="J1302" s="1"/>
      <c r="K1302"/>
      <c r="L1302"/>
      <c r="M1302"/>
    </row>
    <row r="1303" spans="1:13" s="2" customFormat="1">
      <c r="A1303"/>
      <c r="B1303" s="3"/>
      <c r="D1303" s="1"/>
      <c r="F1303" s="1"/>
      <c r="H1303" s="1"/>
      <c r="J1303" s="1"/>
      <c r="K1303"/>
      <c r="L1303"/>
      <c r="M1303"/>
    </row>
    <row r="1304" spans="1:13" s="2" customFormat="1">
      <c r="A1304"/>
      <c r="B1304" s="3"/>
      <c r="D1304" s="1"/>
      <c r="F1304" s="1"/>
      <c r="H1304" s="1"/>
      <c r="J1304" s="1"/>
      <c r="K1304"/>
      <c r="L1304"/>
      <c r="M1304"/>
    </row>
    <row r="1305" spans="1:13" s="2" customFormat="1">
      <c r="A1305"/>
      <c r="B1305" s="3"/>
      <c r="D1305" s="1"/>
      <c r="F1305" s="1"/>
      <c r="H1305" s="1"/>
      <c r="J1305" s="1"/>
      <c r="K1305"/>
      <c r="L1305"/>
      <c r="M1305"/>
    </row>
    <row r="1306" spans="1:13" s="2" customFormat="1">
      <c r="A1306"/>
      <c r="B1306" s="3"/>
      <c r="D1306" s="1"/>
      <c r="F1306" s="1"/>
      <c r="H1306" s="1"/>
      <c r="J1306" s="1"/>
      <c r="K1306"/>
      <c r="L1306"/>
      <c r="M1306"/>
    </row>
    <row r="1307" spans="1:13" s="2" customFormat="1">
      <c r="A1307"/>
      <c r="B1307" s="3"/>
      <c r="D1307" s="1"/>
      <c r="F1307" s="1"/>
      <c r="H1307" s="1"/>
      <c r="J1307" s="1"/>
      <c r="K1307"/>
      <c r="L1307"/>
      <c r="M1307"/>
    </row>
    <row r="1308" spans="1:13" s="2" customFormat="1">
      <c r="A1308"/>
      <c r="B1308" s="3"/>
      <c r="D1308" s="1"/>
      <c r="F1308" s="1"/>
      <c r="H1308" s="1"/>
      <c r="J1308" s="1"/>
      <c r="K1308"/>
      <c r="L1308"/>
      <c r="M1308"/>
    </row>
    <row r="1309" spans="1:13" s="2" customFormat="1">
      <c r="A1309"/>
      <c r="B1309" s="3"/>
      <c r="D1309" s="1"/>
      <c r="F1309" s="1"/>
      <c r="H1309" s="1"/>
      <c r="J1309" s="1"/>
      <c r="K1309"/>
      <c r="L1309"/>
      <c r="M1309"/>
    </row>
    <row r="1310" spans="1:13" s="2" customFormat="1">
      <c r="A1310"/>
      <c r="B1310" s="3"/>
      <c r="D1310" s="1"/>
      <c r="F1310" s="1"/>
      <c r="H1310" s="1"/>
      <c r="J1310" s="1"/>
      <c r="K1310"/>
      <c r="L1310"/>
      <c r="M1310"/>
    </row>
    <row r="1311" spans="1:13" s="2" customFormat="1">
      <c r="A1311"/>
      <c r="B1311" s="3"/>
      <c r="D1311" s="1"/>
      <c r="F1311" s="1"/>
      <c r="H1311" s="1"/>
      <c r="J1311" s="1"/>
      <c r="K1311"/>
      <c r="L1311"/>
      <c r="M1311"/>
    </row>
    <row r="1312" spans="1:13" s="2" customFormat="1">
      <c r="A1312"/>
      <c r="B1312" s="3"/>
      <c r="D1312" s="1"/>
      <c r="F1312" s="1"/>
      <c r="H1312" s="1"/>
      <c r="J1312" s="1"/>
      <c r="K1312"/>
      <c r="L1312"/>
      <c r="M1312"/>
    </row>
  </sheetData>
  <autoFilter ref="K18:K267">
    <filterColumn colId="0"/>
  </autoFilter>
  <dataConsolidate/>
  <mergeCells count="16">
    <mergeCell ref="K271:M271"/>
    <mergeCell ref="K272:M272"/>
    <mergeCell ref="K273:M273"/>
    <mergeCell ref="K274:M274"/>
    <mergeCell ref="K270:M270"/>
    <mergeCell ref="I16:I17"/>
    <mergeCell ref="J16:J17"/>
    <mergeCell ref="C16:C17"/>
    <mergeCell ref="D16:D17"/>
    <mergeCell ref="E16:E17"/>
    <mergeCell ref="F16:F17"/>
    <mergeCell ref="G16:G17"/>
    <mergeCell ref="H16:H17"/>
    <mergeCell ref="K13:K17"/>
    <mergeCell ref="L13:L17"/>
    <mergeCell ref="M13:M17"/>
  </mergeCells>
  <pageMargins left="0.23622047244094491" right="0.23622047244094491" top="0.23622047244094491" bottom="0.23622047244094491" header="0.31496062992125984" footer="0.31496062992125984"/>
  <pageSetup paperSize="9" scale="19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11дм2а</vt:lpstr>
      <vt:lpstr>'11дм2а'!Область_печати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вертерич</dc:creator>
  <cp:lastModifiedBy>вертерич</cp:lastModifiedBy>
  <dcterms:created xsi:type="dcterms:W3CDTF">2014-10-08T19:33:48Z</dcterms:created>
  <dcterms:modified xsi:type="dcterms:W3CDTF">2014-12-15T08:59:53Z</dcterms:modified>
</cp:coreProperties>
</file>