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360" yWindow="210" windowWidth="20610" windowHeight="11640"/>
  </bookViews>
  <sheets>
    <sheet name="Лист1" sheetId="4" r:id="rId1"/>
    <sheet name="Лист" sheetId="2" state="hidden" r:id="rId2"/>
  </sheets>
  <definedNames>
    <definedName name="Категория_1">Лист1!$A$1:$B$23</definedName>
    <definedName name="Категория_2">Лист1!$B$1:$C$23</definedName>
    <definedName name="Категория_3">Лист1!$C$1:$D$23</definedName>
    <definedName name="Категория_4">Лист1!$D$1:$E$23</definedName>
    <definedName name="Категория_5">Лист1!$E$1:$F$23</definedName>
    <definedName name="Категория_6">Лист1!$F$1:$G$23</definedName>
    <definedName name="Категория_7">Лист1!$G$1:$H$23</definedName>
  </definedNames>
  <calcPr calcId="152511"/>
  <pivotCaches>
    <pivotCache cacheId="5" r:id="rId3"/>
  </pivotCaches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34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12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90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68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46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24" i="4"/>
  <c r="K2" i="4"/>
  <c r="I2" i="4" s="1" a="1"/>
  <c r="I2" i="4" s="1"/>
  <c r="B1" i="2"/>
  <c r="B2" i="2"/>
  <c r="I3" i="4" l="1" a="1"/>
  <c r="I3" i="4" s="1"/>
  <c r="I4" i="4" s="1" a="1"/>
  <c r="I4" i="4" s="1"/>
  <c r="I5" i="4" s="1" a="1"/>
  <c r="I5" i="4" s="1"/>
  <c r="I6" i="4" s="1" a="1"/>
  <c r="I6" i="4" s="1"/>
  <c r="I7" i="4" l="1" a="1"/>
  <c r="I7" i="4" s="1"/>
  <c r="I8" i="4" s="1" a="1"/>
  <c r="I8" i="4" s="1"/>
  <c r="I9" i="4" l="1" a="1"/>
  <c r="I9" i="4" s="1"/>
  <c r="I10" i="4" s="1" a="1"/>
  <c r="I10" i="4" s="1"/>
  <c r="I11" i="4" l="1" a="1"/>
  <c r="I11" i="4" s="1"/>
  <c r="I12" i="4" s="1" a="1"/>
  <c r="I12" i="4" s="1"/>
  <c r="I13" i="4" l="1" a="1"/>
  <c r="I13" i="4" s="1"/>
  <c r="I14" i="4" s="1" a="1"/>
  <c r="I14" i="4" s="1"/>
  <c r="I15" i="4" l="1" a="1"/>
  <c r="I15" i="4" s="1"/>
  <c r="I16" i="4" l="1" a="1"/>
  <c r="I16" i="4" s="1"/>
  <c r="I17" i="4" l="1" a="1"/>
  <c r="I17" i="4" s="1"/>
  <c r="I18" i="4" l="1" a="1"/>
  <c r="I18" i="4" s="1"/>
  <c r="I19" i="4" s="1" a="1"/>
  <c r="I19" i="4" s="1"/>
  <c r="I20" i="4" s="1" a="1"/>
  <c r="I20" i="4" s="1"/>
  <c r="I21" i="4" s="1" a="1"/>
  <c r="I21" i="4" s="1"/>
  <c r="I22" i="4" s="1" a="1"/>
  <c r="I22" i="4" s="1"/>
  <c r="I23" i="4" s="1" a="1"/>
  <c r="I23" i="4" s="1"/>
  <c r="I24" i="4" s="1" a="1"/>
  <c r="I24" i="4" s="1"/>
  <c r="I25" i="4" s="1" a="1"/>
  <c r="I25" i="4" s="1"/>
  <c r="I26" i="4" s="1" a="1"/>
  <c r="I26" i="4" s="1"/>
  <c r="I27" i="4" s="1" a="1"/>
  <c r="I27" i="4" s="1"/>
  <c r="I28" i="4" s="1" a="1"/>
  <c r="I28" i="4" s="1"/>
  <c r="I29" i="4" s="1" a="1"/>
  <c r="I29" i="4" s="1"/>
  <c r="I30" i="4" s="1" a="1"/>
  <c r="I30" i="4" s="1"/>
  <c r="I31" i="4" s="1" a="1"/>
  <c r="I31" i="4" s="1"/>
  <c r="I32" i="4" s="1" a="1"/>
  <c r="I32" i="4" s="1"/>
  <c r="I33" i="4" s="1" a="1"/>
  <c r="I33" i="4" s="1"/>
  <c r="I34" i="4" s="1" a="1"/>
  <c r="I34" i="4" s="1"/>
  <c r="I35" i="4" s="1" a="1"/>
  <c r="I35" i="4" s="1"/>
  <c r="I36" i="4" s="1" a="1"/>
  <c r="I36" i="4" s="1"/>
  <c r="I37" i="4" s="1" a="1"/>
  <c r="I37" i="4" s="1"/>
  <c r="I38" i="4" s="1" a="1"/>
  <c r="I38" i="4" s="1"/>
  <c r="I39" i="4" s="1" a="1"/>
  <c r="I39" i="4" s="1"/>
  <c r="I40" i="4" s="1" a="1"/>
  <c r="I40" i="4" s="1"/>
  <c r="I41" i="4" s="1" a="1"/>
  <c r="I41" i="4" s="1"/>
  <c r="I42" i="4" s="1" a="1"/>
  <c r="I42" i="4" s="1"/>
  <c r="I43" i="4" s="1" a="1"/>
  <c r="I43" i="4" s="1"/>
  <c r="I44" i="4" s="1" a="1"/>
  <c r="I44" i="4" s="1"/>
  <c r="I45" i="4" s="1" a="1"/>
  <c r="I45" i="4" s="1"/>
  <c r="I46" i="4" s="1" a="1"/>
  <c r="I46" i="4" s="1"/>
  <c r="I47" i="4" s="1" a="1"/>
  <c r="I47" i="4" s="1"/>
  <c r="I48" i="4" s="1" a="1"/>
  <c r="I48" i="4" s="1"/>
  <c r="I49" i="4" s="1" a="1"/>
  <c r="I49" i="4" s="1"/>
  <c r="I50" i="4" s="1" a="1"/>
  <c r="I50" i="4" s="1"/>
  <c r="I51" i="4" s="1" a="1"/>
  <c r="I51" i="4" s="1"/>
  <c r="I52" i="4" s="1" a="1"/>
  <c r="I52" i="4" s="1"/>
  <c r="I53" i="4" s="1" a="1"/>
  <c r="I53" i="4" s="1"/>
  <c r="I54" i="4" s="1" a="1"/>
  <c r="I54" i="4" s="1"/>
  <c r="I55" i="4" s="1" a="1"/>
  <c r="I55" i="4" s="1"/>
  <c r="I56" i="4" s="1" a="1"/>
  <c r="I56" i="4" s="1"/>
  <c r="I57" i="4" s="1" a="1"/>
  <c r="I57" i="4" s="1"/>
  <c r="I58" i="4" s="1" a="1"/>
  <c r="I58" i="4" s="1"/>
  <c r="I59" i="4" s="1" a="1"/>
  <c r="I59" i="4" s="1"/>
  <c r="I60" i="4" s="1" a="1"/>
  <c r="I60" i="4" s="1"/>
  <c r="I61" i="4" s="1" a="1"/>
  <c r="I61" i="4" s="1"/>
  <c r="I62" i="4" s="1" a="1"/>
  <c r="I62" i="4" s="1"/>
  <c r="I63" i="4" s="1" a="1"/>
  <c r="I63" i="4" s="1"/>
  <c r="I64" i="4" s="1" a="1"/>
  <c r="I64" i="4" s="1"/>
  <c r="I65" i="4" s="1" a="1"/>
  <c r="I65" i="4" s="1"/>
  <c r="I66" i="4" s="1" a="1"/>
  <c r="I66" i="4" s="1"/>
  <c r="I67" i="4" s="1" a="1"/>
  <c r="I67" i="4" s="1"/>
  <c r="I68" i="4" s="1" a="1"/>
  <c r="I68" i="4" s="1"/>
  <c r="I69" i="4" s="1" a="1"/>
  <c r="I69" i="4" s="1"/>
  <c r="I70" i="4" s="1" a="1"/>
  <c r="I70" i="4" s="1"/>
  <c r="I71" i="4" s="1" a="1"/>
  <c r="I71" i="4" s="1"/>
  <c r="I72" i="4" s="1" a="1"/>
  <c r="I72" i="4" s="1"/>
  <c r="I73" i="4" s="1" a="1"/>
  <c r="I73" i="4" s="1"/>
  <c r="I74" i="4" s="1" a="1"/>
  <c r="I74" i="4" s="1"/>
  <c r="I75" i="4" s="1" a="1"/>
  <c r="I75" i="4" s="1"/>
  <c r="I76" i="4" s="1" a="1"/>
  <c r="I76" i="4" s="1"/>
  <c r="I77" i="4" s="1" a="1"/>
  <c r="I77" i="4" s="1"/>
  <c r="I78" i="4" s="1" a="1"/>
  <c r="I78" i="4" s="1"/>
  <c r="I79" i="4" s="1" a="1"/>
  <c r="I79" i="4" s="1"/>
  <c r="I80" i="4" s="1" a="1"/>
  <c r="I80" i="4" s="1"/>
  <c r="I81" i="4" s="1" a="1"/>
  <c r="I81" i="4" s="1"/>
  <c r="I82" i="4" s="1" a="1"/>
  <c r="I82" i="4" s="1"/>
  <c r="I83" i="4" s="1" a="1"/>
  <c r="I83" i="4" s="1"/>
  <c r="I84" i="4" s="1" a="1"/>
  <c r="I84" i="4" s="1"/>
  <c r="I85" i="4" s="1" a="1"/>
  <c r="I85" i="4" s="1"/>
  <c r="I86" i="4" s="1" a="1"/>
  <c r="I86" i="4" s="1"/>
  <c r="I87" i="4" s="1" a="1"/>
  <c r="I87" i="4" s="1"/>
  <c r="I88" i="4" s="1" a="1"/>
  <c r="I88" i="4" s="1"/>
  <c r="I89" i="4" s="1" a="1"/>
  <c r="I89" i="4" s="1"/>
  <c r="I90" i="4" s="1" a="1"/>
  <c r="I90" i="4" s="1"/>
  <c r="I91" i="4" s="1" a="1"/>
  <c r="I91" i="4" s="1"/>
  <c r="I92" i="4" s="1" a="1"/>
  <c r="I92" i="4" s="1"/>
  <c r="I93" i="4" s="1" a="1"/>
  <c r="I93" i="4" s="1"/>
  <c r="I94" i="4" s="1" a="1"/>
  <c r="I94" i="4" s="1"/>
  <c r="I95" i="4" s="1" a="1"/>
  <c r="I95" i="4" s="1"/>
  <c r="I96" i="4" s="1" a="1"/>
  <c r="I96" i="4" s="1"/>
  <c r="I97" i="4" s="1" a="1"/>
  <c r="I97" i="4" s="1"/>
  <c r="I98" i="4" s="1" a="1"/>
  <c r="I98" i="4" s="1"/>
  <c r="I99" i="4" s="1" a="1"/>
  <c r="I99" i="4" s="1"/>
  <c r="I100" i="4" s="1" a="1"/>
  <c r="I100" i="4" s="1"/>
  <c r="I101" i="4" s="1" a="1"/>
  <c r="I101" i="4" s="1"/>
  <c r="I102" i="4" s="1" a="1"/>
  <c r="I102" i="4" s="1"/>
  <c r="I103" i="4" s="1" a="1"/>
  <c r="I103" i="4" s="1"/>
  <c r="I104" i="4" s="1" a="1"/>
  <c r="I104" i="4" s="1"/>
  <c r="I105" i="4" s="1" a="1"/>
  <c r="I105" i="4" s="1"/>
  <c r="I106" i="4" s="1" a="1"/>
  <c r="I106" i="4" s="1"/>
  <c r="I107" i="4" s="1" a="1"/>
  <c r="I107" i="4" s="1"/>
  <c r="I108" i="4" s="1" a="1"/>
  <c r="I108" i="4" s="1"/>
  <c r="I109" i="4" s="1" a="1"/>
  <c r="I109" i="4" s="1"/>
  <c r="I110" i="4" s="1" a="1"/>
  <c r="I110" i="4" s="1"/>
  <c r="I111" i="4" s="1" a="1"/>
  <c r="I111" i="4" s="1"/>
  <c r="I112" i="4" s="1" a="1"/>
  <c r="I112" i="4" s="1"/>
  <c r="I113" i="4" s="1" a="1"/>
  <c r="I113" i="4" s="1"/>
  <c r="I114" i="4" s="1" a="1"/>
  <c r="I114" i="4" s="1"/>
  <c r="I115" i="4" s="1" a="1"/>
  <c r="I115" i="4" s="1"/>
  <c r="I116" i="4" s="1" a="1"/>
  <c r="I116" i="4" s="1"/>
  <c r="I117" i="4" s="1" a="1"/>
  <c r="I117" i="4" s="1"/>
  <c r="I118" i="4" s="1" a="1"/>
  <c r="I118" i="4" s="1"/>
  <c r="I119" i="4" s="1" a="1"/>
  <c r="I119" i="4" s="1"/>
  <c r="I120" i="4" s="1" a="1"/>
  <c r="I120" i="4" s="1"/>
  <c r="I121" i="4" s="1" a="1"/>
  <c r="I121" i="4" s="1"/>
  <c r="I122" i="4" s="1" a="1"/>
  <c r="I122" i="4" s="1"/>
  <c r="I123" i="4" s="1" a="1"/>
  <c r="I123" i="4" s="1"/>
  <c r="I124" i="4" s="1" a="1"/>
  <c r="I124" i="4" s="1"/>
  <c r="I125" i="4" s="1" a="1"/>
  <c r="I125" i="4" s="1"/>
  <c r="I126" i="4" s="1" a="1"/>
  <c r="I126" i="4" s="1"/>
  <c r="I127" i="4" s="1" a="1"/>
  <c r="I127" i="4" s="1"/>
  <c r="I128" i="4" s="1" a="1"/>
  <c r="I128" i="4" s="1"/>
  <c r="I129" i="4" s="1" a="1"/>
  <c r="I129" i="4" s="1"/>
  <c r="I130" i="4" s="1" a="1"/>
  <c r="I130" i="4" s="1"/>
  <c r="I131" i="4" s="1" a="1"/>
  <c r="I131" i="4" s="1"/>
  <c r="I132" i="4" s="1" a="1"/>
  <c r="I132" i="4" s="1"/>
  <c r="I133" i="4" s="1" a="1"/>
  <c r="I133" i="4" s="1"/>
  <c r="I134" i="4" s="1" a="1"/>
  <c r="I134" i="4" s="1"/>
  <c r="I135" i="4" s="1" a="1"/>
  <c r="I135" i="4" s="1"/>
  <c r="I136" i="4" s="1" a="1"/>
  <c r="I136" i="4" s="1"/>
  <c r="I137" i="4" s="1" a="1"/>
  <c r="I137" i="4" s="1"/>
  <c r="I138" i="4" s="1" a="1"/>
  <c r="I138" i="4" s="1"/>
  <c r="I139" i="4" s="1" a="1"/>
  <c r="I139" i="4" s="1"/>
  <c r="I140" i="4" s="1" a="1"/>
  <c r="I140" i="4" s="1"/>
  <c r="I141" i="4" s="1" a="1"/>
  <c r="I141" i="4" s="1"/>
  <c r="I142" i="4" s="1" a="1"/>
  <c r="I142" i="4" s="1"/>
  <c r="I143" i="4" s="1" a="1"/>
  <c r="I143" i="4" s="1"/>
  <c r="I144" i="4" s="1" a="1"/>
  <c r="I144" i="4" s="1"/>
  <c r="I145" i="4" s="1" a="1"/>
  <c r="I145" i="4" s="1"/>
  <c r="I146" i="4" s="1" a="1"/>
  <c r="I146" i="4" s="1"/>
  <c r="I147" i="4" s="1" a="1"/>
  <c r="I147" i="4" s="1"/>
  <c r="I148" i="4" s="1" a="1"/>
  <c r="I148" i="4" s="1"/>
  <c r="I149" i="4" s="1" a="1"/>
  <c r="I149" i="4" s="1"/>
  <c r="I150" i="4" s="1" a="1"/>
  <c r="I150" i="4" s="1"/>
  <c r="I151" i="4" s="1" a="1"/>
  <c r="I151" i="4" s="1"/>
  <c r="I152" i="4" s="1" a="1"/>
  <c r="I152" i="4" s="1"/>
  <c r="I153" i="4" s="1" a="1"/>
  <c r="I153" i="4" s="1"/>
  <c r="I154" i="4" s="1" a="1"/>
  <c r="I154" i="4" s="1"/>
  <c r="I155" i="4" s="1" a="1"/>
  <c r="I155" i="4" s="1"/>
</calcChain>
</file>

<file path=xl/sharedStrings.xml><?xml version="1.0" encoding="utf-8"?>
<sst xmlns="http://schemas.openxmlformats.org/spreadsheetml/2006/main" count="93" uniqueCount="56">
  <si>
    <t>Отображено</t>
  </si>
  <si>
    <t>Всего поз.:</t>
  </si>
  <si>
    <t>Категория 1</t>
  </si>
  <si>
    <t>Категория 2</t>
  </si>
  <si>
    <t>Категория 3</t>
  </si>
  <si>
    <t>Категория 4</t>
  </si>
  <si>
    <t>Категория 5</t>
  </si>
  <si>
    <t>Категория 6</t>
  </si>
  <si>
    <t>Категория 7</t>
  </si>
  <si>
    <t>Покупатель 1</t>
  </si>
  <si>
    <t>Покупатель 2</t>
  </si>
  <si>
    <t>Покупатель 3</t>
  </si>
  <si>
    <t>Покупатель 4</t>
  </si>
  <si>
    <t>Покупатель 5</t>
  </si>
  <si>
    <t>Покупатель 6</t>
  </si>
  <si>
    <t>Покупатель 7</t>
  </si>
  <si>
    <t>Покупатель 8</t>
  </si>
  <si>
    <t>Покупатель 9</t>
  </si>
  <si>
    <t>Покупатель 10</t>
  </si>
  <si>
    <t>Покупатель 11</t>
  </si>
  <si>
    <t>Покупатель 16</t>
  </si>
  <si>
    <t>Покупатель 21</t>
  </si>
  <si>
    <t>Покупатель 26</t>
  </si>
  <si>
    <t>Покупатель 31</t>
  </si>
  <si>
    <t>Покупатель 12</t>
  </si>
  <si>
    <t>Покупатель 13</t>
  </si>
  <si>
    <t>Покупатель 14</t>
  </si>
  <si>
    <t>Покупатель 15</t>
  </si>
  <si>
    <t>Покупатель 17</t>
  </si>
  <si>
    <t>Покупатель 18</t>
  </si>
  <si>
    <t>Покупатель 19</t>
  </si>
  <si>
    <t>Покупатель 20</t>
  </si>
  <si>
    <t>Покупатель 22</t>
  </si>
  <si>
    <t>Покупатель 23</t>
  </si>
  <si>
    <t>Покупатель 24</t>
  </si>
  <si>
    <t>Покупатель 25</t>
  </si>
  <si>
    <t>Покупатель 27</t>
  </si>
  <si>
    <t>Покупатель 28</t>
  </si>
  <si>
    <t>Покупатель 29</t>
  </si>
  <si>
    <t>Покупатель 30</t>
  </si>
  <si>
    <t>Покупатель 32</t>
  </si>
  <si>
    <t>Покупатель 33</t>
  </si>
  <si>
    <t>Покупатель 34</t>
  </si>
  <si>
    <t>Покупатель 35</t>
  </si>
  <si>
    <t>Прочие покуп.</t>
  </si>
  <si>
    <t>Номер 16</t>
  </si>
  <si>
    <t>Строка</t>
  </si>
  <si>
    <t>Общий итог</t>
  </si>
  <si>
    <t>Страница1</t>
  </si>
  <si>
    <t>Объект1</t>
  </si>
  <si>
    <t>Объект2</t>
  </si>
  <si>
    <t>Объект7</t>
  </si>
  <si>
    <t>Объект3</t>
  </si>
  <si>
    <t>Объект4</t>
  </si>
  <si>
    <t>Объект5</t>
  </si>
  <si>
    <t>Объект6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</si>
</sst>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8"/>
      <color rgb="FF0000FF"/>
      <name val="Arial"/>
      <family val="2"/>
      <charset val="204"/>
    </font>
    <font>
      <sz val="8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5" borderId="1" xfId="0" applyFill="1" applyBorder="1"/>
    <xf numFmtId="0" fontId="1" fillId="0" borderId="0" xfId="0" applyFont="1"/>
    <xf numFmtId="0" fontId="1" fillId="0" borderId="1" xfId="0" applyFont="1" applyBorder="1"/>
    <xf numFmtId="0" fontId="0" fillId="0" borderId="2" xfId="0" pivotButton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4" xfId="0" applyBorder="1"/>
    <xf numFmtId="0" fontId="4" fillId="4" borderId="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0" borderId="9" xfId="0" applyBorder="1"/>
  </cellXfs>
  <cellStyles count="1">
    <cellStyle name="Обычный" xfId="0" builtinId="0"/>
  </cellStyles>
  <dxfs count="13">
    <dxf>
      <font>
        <color rgb="FFFFFF00"/>
      </font>
      <fill>
        <patternFill>
          <bgColor rgb="FF0033CC"/>
        </patternFill>
      </fill>
    </dxf>
    <dxf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rgb="FF0000FF"/>
        </top>
        <bottom style="thin">
          <color indexed="64"/>
        </bottom>
      </border>
    </dxf>
    <dxf>
      <fill>
        <patternFill patternType="solid">
          <fgColor indexed="64"/>
          <bgColor rgb="FFFFFFFF"/>
        </patternFill>
      </fill>
    </dxf>
    <dxf>
      <border outline="0">
        <bottom style="medium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Arial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0000FF"/>
        </left>
        <right style="medium">
          <color rgb="FF0000F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osav4ig" refreshedDate="41990.190554398148" createdVersion="5" refreshedVersion="5" recordCount="161">
  <cacheSource type="consolidation">
    <consolidation>
      <pages count="1">
        <page count="7">
          <pageItem name="Объект1"/>
          <pageItem name="Объект2"/>
          <pageItem name="Объект3"/>
          <pageItem name="Объект4"/>
          <pageItem name="Объект5"/>
          <pageItem name="Объект6"/>
          <pageItem name="Объект7"/>
        </page>
      </pages>
      <rangeSets count="7">
        <rangeSet i1="0" name="=Таблица1[[#Заголовки];[Категория 1]]:СМЕЩ(Таблица1[Категория 1];;1)"/>
        <rangeSet i1="1" name="=Таблица1[[#Заголовки];[Категория 2]]:СМЕЩ(Таблица1[Категория 2];;1)"/>
        <rangeSet i1="2" name="=Таблица1[[#Заголовки];[Категория 3]]:СМЕЩ(Таблица1[Категория 3];;1)"/>
        <rangeSet i1="3" name="=Таблица1[[#Заголовки];[Категория 4]]:СМЕЩ(Таблица1[Категория 4];;1)"/>
        <rangeSet i1="4" name="=Таблица1[[#Заголовки];[Категория 5]]:СМЕЩ(Таблица1[Категория 5];;1)"/>
        <rangeSet i1="5" name="=Таблица1[[#Заголовки];[Категория 6]]:СМЕЩ(Таблица1[Категория 6];;1)"/>
        <rangeSet i1="6" name="=Таблица1[[#Заголовки];[Категория 7]]:СМЕЩ(Таблица1[Категория 7];;1)"/>
      </rangeSets>
    </consolidation>
  </cacheSource>
  <cacheFields count="4">
    <cacheField name="Строка" numFmtId="0">
      <sharedItems containsBlank="1" containsMixedTypes="1" containsNumber="1" containsInteger="1" minValue="0" maxValue="2342342" count="43">
        <s v="Покупатель 1"/>
        <s v="Покупатель 2"/>
        <s v="Покупатель 3"/>
        <s v="Покупатель 4"/>
        <s v="Покупатель 5"/>
        <m/>
        <s v="Номер 16"/>
        <s v="Прочие покуп."/>
        <s v="Покупатель 6"/>
        <s v="Покупатель 7"/>
        <s v="Покупатель 8"/>
        <s v="Покупатель 9"/>
        <s v="Покупатель 10"/>
        <s v="Покупатель 11"/>
        <s v="Покупатель 12"/>
        <s v="Покупатель 13"/>
        <s v="Покупатель 14"/>
        <s v="Покупатель 15"/>
        <n v="2222"/>
        <n v="2342342"/>
        <s v="Покупатель 16"/>
        <s v="Покупатель 17"/>
        <s v="Покупатель 18"/>
        <s v="Покупатель 19"/>
        <s v="Покупатель 20"/>
        <n v="7"/>
        <s v="Покупатель 21"/>
        <s v="Покупатель 22"/>
        <s v="Покупатель 23"/>
        <s v="Покупатель 24"/>
        <s v="Покупатель 25"/>
        <s v="Покупатель 26"/>
        <s v="Покупатель 27"/>
        <s v="Покупатель 28"/>
        <s v="Покупатель 29"/>
        <s v="Покупатель 30"/>
        <s v="Покупатель 31"/>
        <s v="Покупатель 32"/>
        <s v="Покупатель 33"/>
        <s v="Покупатель 34"/>
        <s v="Покупатель 35"/>
        <n v="0" u="1"/>
        <n v="123" u="1"/>
      </sharedItems>
    </cacheField>
    <cacheField name="Столбец" numFmtId="0">
      <sharedItems containsBlank="1" count="7">
        <s v="Категория 2"/>
        <s v="Категория 3"/>
        <s v="Категория 4"/>
        <s v="Категория 5"/>
        <s v="Категория 6"/>
        <s v="Категория 7"/>
        <m/>
      </sharedItems>
    </cacheField>
    <cacheField name="Значение" numFmtId="0">
      <sharedItems containsBlank="1" containsMixedTypes="1" containsNumber="1" containsInteger="1" minValue="7" maxValue="2342342"/>
    </cacheField>
    <cacheField name="Страница1" numFmtId="0">
      <sharedItems count="7">
        <s v="Объект1"/>
        <s v="Объект2"/>
        <s v="Объект3"/>
        <s v="Объект4"/>
        <s v="Объект5"/>
        <s v="Объект6"/>
        <s v="Объект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">
  <r>
    <x v="0"/>
    <x v="0"/>
    <s v="Покупатель 6"/>
    <x v="0"/>
  </r>
  <r>
    <x v="1"/>
    <x v="0"/>
    <s v="Покупатель 7"/>
    <x v="0"/>
  </r>
  <r>
    <x v="2"/>
    <x v="0"/>
    <s v="Покупатель 8"/>
    <x v="0"/>
  </r>
  <r>
    <x v="3"/>
    <x v="0"/>
    <s v="Покупатель 9"/>
    <x v="0"/>
  </r>
  <r>
    <x v="4"/>
    <x v="0"/>
    <s v="Покупатель 10"/>
    <x v="0"/>
  </r>
  <r>
    <x v="5"/>
    <x v="0"/>
    <m/>
    <x v="0"/>
  </r>
  <r>
    <x v="5"/>
    <x v="0"/>
    <m/>
    <x v="0"/>
  </r>
  <r>
    <x v="5"/>
    <x v="0"/>
    <m/>
    <x v="0"/>
  </r>
  <r>
    <x v="5"/>
    <x v="0"/>
    <m/>
    <x v="0"/>
  </r>
  <r>
    <x v="5"/>
    <x v="0"/>
    <m/>
    <x v="0"/>
  </r>
  <r>
    <x v="5"/>
    <x v="0"/>
    <m/>
    <x v="0"/>
  </r>
  <r>
    <x v="5"/>
    <x v="0"/>
    <m/>
    <x v="0"/>
  </r>
  <r>
    <x v="5"/>
    <x v="0"/>
    <m/>
    <x v="0"/>
  </r>
  <r>
    <x v="5"/>
    <x v="0"/>
    <m/>
    <x v="0"/>
  </r>
  <r>
    <x v="6"/>
    <x v="0"/>
    <m/>
    <x v="0"/>
  </r>
  <r>
    <x v="5"/>
    <x v="0"/>
    <m/>
    <x v="0"/>
  </r>
  <r>
    <x v="5"/>
    <x v="0"/>
    <m/>
    <x v="0"/>
  </r>
  <r>
    <x v="5"/>
    <x v="0"/>
    <m/>
    <x v="0"/>
  </r>
  <r>
    <x v="5"/>
    <x v="0"/>
    <m/>
    <x v="0"/>
  </r>
  <r>
    <x v="5"/>
    <x v="0"/>
    <m/>
    <x v="0"/>
  </r>
  <r>
    <x v="5"/>
    <x v="0"/>
    <m/>
    <x v="0"/>
  </r>
  <r>
    <x v="7"/>
    <x v="0"/>
    <m/>
    <x v="0"/>
  </r>
  <r>
    <x v="5"/>
    <x v="0"/>
    <m/>
    <x v="0"/>
  </r>
  <r>
    <x v="8"/>
    <x v="1"/>
    <s v="Покупатель 11"/>
    <x v="1"/>
  </r>
  <r>
    <x v="9"/>
    <x v="1"/>
    <s v="Покупатель 12"/>
    <x v="1"/>
  </r>
  <r>
    <x v="10"/>
    <x v="1"/>
    <s v="Покупатель 13"/>
    <x v="1"/>
  </r>
  <r>
    <x v="11"/>
    <x v="1"/>
    <s v="Покупатель 14"/>
    <x v="1"/>
  </r>
  <r>
    <x v="12"/>
    <x v="1"/>
    <s v="Покупатель 15"/>
    <x v="1"/>
  </r>
  <r>
    <x v="5"/>
    <x v="1"/>
    <m/>
    <x v="1"/>
  </r>
  <r>
    <x v="5"/>
    <x v="1"/>
    <m/>
    <x v="1"/>
  </r>
  <r>
    <x v="5"/>
    <x v="1"/>
    <m/>
    <x v="1"/>
  </r>
  <r>
    <x v="5"/>
    <x v="1"/>
    <m/>
    <x v="1"/>
  </r>
  <r>
    <x v="5"/>
    <x v="1"/>
    <m/>
    <x v="1"/>
  </r>
  <r>
    <x v="5"/>
    <x v="1"/>
    <m/>
    <x v="1"/>
  </r>
  <r>
    <x v="5"/>
    <x v="1"/>
    <m/>
    <x v="1"/>
  </r>
  <r>
    <x v="5"/>
    <x v="1"/>
    <n v="2222"/>
    <x v="1"/>
  </r>
  <r>
    <x v="5"/>
    <x v="1"/>
    <m/>
    <x v="1"/>
  </r>
  <r>
    <x v="5"/>
    <x v="1"/>
    <m/>
    <x v="1"/>
  </r>
  <r>
    <x v="5"/>
    <x v="1"/>
    <n v="2342342"/>
    <x v="1"/>
  </r>
  <r>
    <x v="5"/>
    <x v="1"/>
    <m/>
    <x v="1"/>
  </r>
  <r>
    <x v="5"/>
    <x v="1"/>
    <m/>
    <x v="1"/>
  </r>
  <r>
    <x v="5"/>
    <x v="1"/>
    <m/>
    <x v="1"/>
  </r>
  <r>
    <x v="5"/>
    <x v="1"/>
    <m/>
    <x v="1"/>
  </r>
  <r>
    <x v="5"/>
    <x v="1"/>
    <m/>
    <x v="1"/>
  </r>
  <r>
    <x v="5"/>
    <x v="1"/>
    <m/>
    <x v="1"/>
  </r>
  <r>
    <x v="5"/>
    <x v="1"/>
    <m/>
    <x v="1"/>
  </r>
  <r>
    <x v="13"/>
    <x v="2"/>
    <s v="Покупатель 16"/>
    <x v="2"/>
  </r>
  <r>
    <x v="14"/>
    <x v="2"/>
    <s v="Покупатель 17"/>
    <x v="2"/>
  </r>
  <r>
    <x v="15"/>
    <x v="2"/>
    <s v="Покупатель 18"/>
    <x v="2"/>
  </r>
  <r>
    <x v="16"/>
    <x v="2"/>
    <s v="Покупатель 19"/>
    <x v="2"/>
  </r>
  <r>
    <x v="17"/>
    <x v="2"/>
    <s v="Покупатель 20"/>
    <x v="2"/>
  </r>
  <r>
    <x v="5"/>
    <x v="2"/>
    <m/>
    <x v="2"/>
  </r>
  <r>
    <x v="5"/>
    <x v="2"/>
    <m/>
    <x v="2"/>
  </r>
  <r>
    <x v="5"/>
    <x v="2"/>
    <m/>
    <x v="2"/>
  </r>
  <r>
    <x v="5"/>
    <x v="2"/>
    <m/>
    <x v="2"/>
  </r>
  <r>
    <x v="5"/>
    <x v="2"/>
    <m/>
    <x v="2"/>
  </r>
  <r>
    <x v="5"/>
    <x v="2"/>
    <m/>
    <x v="2"/>
  </r>
  <r>
    <x v="5"/>
    <x v="2"/>
    <m/>
    <x v="2"/>
  </r>
  <r>
    <x v="18"/>
    <x v="2"/>
    <m/>
    <x v="2"/>
  </r>
  <r>
    <x v="5"/>
    <x v="2"/>
    <m/>
    <x v="2"/>
  </r>
  <r>
    <x v="5"/>
    <x v="2"/>
    <m/>
    <x v="2"/>
  </r>
  <r>
    <x v="19"/>
    <x v="2"/>
    <m/>
    <x v="2"/>
  </r>
  <r>
    <x v="5"/>
    <x v="2"/>
    <m/>
    <x v="2"/>
  </r>
  <r>
    <x v="5"/>
    <x v="2"/>
    <m/>
    <x v="2"/>
  </r>
  <r>
    <x v="5"/>
    <x v="2"/>
    <m/>
    <x v="2"/>
  </r>
  <r>
    <x v="5"/>
    <x v="2"/>
    <m/>
    <x v="2"/>
  </r>
  <r>
    <x v="5"/>
    <x v="2"/>
    <m/>
    <x v="2"/>
  </r>
  <r>
    <x v="5"/>
    <x v="2"/>
    <m/>
    <x v="2"/>
  </r>
  <r>
    <x v="5"/>
    <x v="2"/>
    <n v="7"/>
    <x v="2"/>
  </r>
  <r>
    <x v="20"/>
    <x v="3"/>
    <s v="Покупатель 21"/>
    <x v="3"/>
  </r>
  <r>
    <x v="21"/>
    <x v="3"/>
    <s v="Покупатель 22"/>
    <x v="3"/>
  </r>
  <r>
    <x v="22"/>
    <x v="3"/>
    <s v="Покупатель 23"/>
    <x v="3"/>
  </r>
  <r>
    <x v="23"/>
    <x v="3"/>
    <s v="Покупатель 24"/>
    <x v="3"/>
  </r>
  <r>
    <x v="24"/>
    <x v="3"/>
    <s v="Покупатель 25"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5"/>
    <x v="3"/>
    <m/>
    <x v="3"/>
  </r>
  <r>
    <x v="25"/>
    <x v="3"/>
    <m/>
    <x v="3"/>
  </r>
  <r>
    <x v="26"/>
    <x v="4"/>
    <s v="Покупатель 26"/>
    <x v="4"/>
  </r>
  <r>
    <x v="27"/>
    <x v="4"/>
    <s v="Покупатель 27"/>
    <x v="4"/>
  </r>
  <r>
    <x v="28"/>
    <x v="4"/>
    <s v="Покупатель 28"/>
    <x v="4"/>
  </r>
  <r>
    <x v="29"/>
    <x v="4"/>
    <s v="Покупатель 29"/>
    <x v="4"/>
  </r>
  <r>
    <x v="30"/>
    <x v="4"/>
    <s v="Покупатель 30"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5"/>
    <x v="4"/>
    <m/>
    <x v="4"/>
  </r>
  <r>
    <x v="31"/>
    <x v="5"/>
    <s v="Покупатель 31"/>
    <x v="5"/>
  </r>
  <r>
    <x v="32"/>
    <x v="5"/>
    <s v="Покупатель 32"/>
    <x v="5"/>
  </r>
  <r>
    <x v="33"/>
    <x v="5"/>
    <s v="Покупатель 33"/>
    <x v="5"/>
  </r>
  <r>
    <x v="34"/>
    <x v="5"/>
    <s v="Покупатель 34"/>
    <x v="5"/>
  </r>
  <r>
    <x v="35"/>
    <x v="5"/>
    <s v="Покупатель 35"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5"/>
    <x v="5"/>
    <m/>
    <x v="5"/>
  </r>
  <r>
    <x v="36"/>
    <x v="6"/>
    <m/>
    <x v="6"/>
  </r>
  <r>
    <x v="37"/>
    <x v="6"/>
    <m/>
    <x v="6"/>
  </r>
  <r>
    <x v="38"/>
    <x v="6"/>
    <m/>
    <x v="6"/>
  </r>
  <r>
    <x v="39"/>
    <x v="6"/>
    <m/>
    <x v="6"/>
  </r>
  <r>
    <x v="40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  <r>
    <x v="5"/>
    <x v="6"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5" dataOnRows="1" applyNumberFormats="0" applyBorderFormats="0" applyFontFormats="0" applyPatternFormats="0" applyAlignmentFormats="0" applyWidthHeightFormats="1" dataCaption="Данные" updatedVersion="5" minRefreshableVersion="3" showMemberPropertyTips="0" useAutoFormatting="1" itemPrintTitles="1" createdVersion="5" indent="0" compact="0" compactData="0">
  <location ref="M1:N42" firstHeaderRow="1" firstDataRow="1" firstDataCol="2"/>
  <pivotFields count="4">
    <pivotField axis="axisRow" compact="0" outline="0" subtotalTop="0" showAll="0" includeNewItemsInFilter="1">
      <items count="44">
        <item sd="0" x="18"/>
        <item sd="0" x="19"/>
        <item sd="0" x="6"/>
        <item sd="0" x="0"/>
        <item sd="0" x="12"/>
        <item sd="0" x="13"/>
        <item sd="0" x="14"/>
        <item sd="0" x="15"/>
        <item sd="0" x="16"/>
        <item sd="0" x="17"/>
        <item sd="0" x="20"/>
        <item sd="0" x="21"/>
        <item sd="0" x="22"/>
        <item sd="0" x="23"/>
        <item sd="0" x="1"/>
        <item sd="0" x="24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2"/>
        <item sd="0" x="35"/>
        <item sd="0" x="36"/>
        <item sd="0" x="37"/>
        <item sd="0" x="38"/>
        <item sd="0" x="39"/>
        <item sd="0" x="40"/>
        <item sd="0" x="3"/>
        <item sd="0" x="4"/>
        <item sd="0" x="8"/>
        <item sd="0" x="9"/>
        <item sd="0" x="10"/>
        <item sd="0" x="11"/>
        <item sd="0" x="7"/>
        <item h="1" sd="0" x="5"/>
        <item m="1" x="41"/>
        <item m="1" x="42"/>
        <item x="25"/>
        <item t="default" sd="0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0"/>
        <item x="1"/>
        <item x="2"/>
        <item x="3"/>
        <item x="4"/>
        <item x="5"/>
        <item x="6"/>
      </items>
    </pivotField>
  </pivotFields>
  <rowFields count="2">
    <field x="3"/>
    <field x="0"/>
  </rowFields>
  <rowItems count="41">
    <i>
      <x/>
      <x v="2"/>
    </i>
    <i r="1">
      <x v="3"/>
    </i>
    <i r="1">
      <x v="14"/>
    </i>
    <i r="1">
      <x v="25"/>
    </i>
    <i r="1">
      <x v="32"/>
    </i>
    <i r="1">
      <x v="33"/>
    </i>
    <i r="1">
      <x v="38"/>
    </i>
    <i>
      <x v="1"/>
      <x v="4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5"/>
    </i>
    <i r="1">
      <x v="6"/>
    </i>
    <i r="1">
      <x v="7"/>
    </i>
    <i r="1">
      <x v="8"/>
    </i>
    <i r="1">
      <x v="9"/>
    </i>
    <i>
      <x v="3"/>
      <x v="10"/>
    </i>
    <i r="1">
      <x v="11"/>
    </i>
    <i r="1">
      <x v="12"/>
    </i>
    <i r="1">
      <x v="13"/>
    </i>
    <i r="1">
      <x v="15"/>
    </i>
    <i r="1">
      <x v="42"/>
    </i>
    <i>
      <x v="4"/>
      <x v="16"/>
    </i>
    <i r="1">
      <x v="17"/>
    </i>
    <i r="1">
      <x v="18"/>
    </i>
    <i r="1">
      <x v="19"/>
    </i>
    <i r="1">
      <x v="20"/>
    </i>
    <i>
      <x v="5"/>
      <x v="21"/>
    </i>
    <i r="1">
      <x v="22"/>
    </i>
    <i r="1">
      <x v="23"/>
    </i>
    <i r="1">
      <x v="24"/>
    </i>
    <i r="1">
      <x v="26"/>
    </i>
    <i>
      <x v="6"/>
      <x v="27"/>
    </i>
    <i r="1">
      <x v="28"/>
    </i>
    <i r="1">
      <x v="29"/>
    </i>
    <i r="1">
      <x v="30"/>
    </i>
    <i r="1">
      <x v="31"/>
    </i>
    <i t="grand">
      <x/>
    </i>
  </rowItems>
  <colItems count="1">
    <i/>
  </colItem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G23" totalsRowShown="0" headerRowDxfId="12" dataDxfId="10" headerRowBorderDxfId="11" tableBorderDxfId="9" totalsRowBorderDxfId="8">
  <autoFilter ref="A1:G23"/>
  <tableColumns count="7">
    <tableColumn id="1" name="Категория 1" dataDxfId="7"/>
    <tableColumn id="2" name="Категория 2" dataDxfId="6"/>
    <tableColumn id="3" name="Категория 3" dataDxfId="5"/>
    <tableColumn id="4" name="Категория 4" dataDxfId="4"/>
    <tableColumn id="5" name="Категория 5" dataDxfId="3"/>
    <tableColumn id="6" name="Категория 6" dataDxfId="2"/>
    <tableColumn id="7" name="Категория 7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N165"/>
  <sheetViews>
    <sheetView showZeros="0" tabSelected="1" zoomScaleNormal="100" workbookViewId="0">
      <pane ySplit="1" topLeftCell="A2" activePane="bottomLeft" state="frozen"/>
      <selection pane="bottomLeft" activeCell="A24" sqref="A24"/>
    </sheetView>
  </sheetViews>
  <sheetFormatPr defaultColWidth="12.6640625" defaultRowHeight="11.25" x14ac:dyDescent="0.2"/>
  <cols>
    <col min="1" max="7" width="15.5" customWidth="1"/>
    <col min="8" max="8" width="12.5" customWidth="1"/>
    <col min="9" max="9" width="15.1640625" customWidth="1"/>
    <col min="10" max="10" width="12.6640625" bestFit="1" customWidth="1"/>
    <col min="11" max="11" width="13.83203125" bestFit="1" customWidth="1"/>
    <col min="12" max="12" width="9.33203125" customWidth="1"/>
    <col min="13" max="13" width="13" bestFit="1" customWidth="1"/>
    <col min="14" max="14" width="13.83203125" customWidth="1"/>
    <col min="15" max="15" width="5.33203125" customWidth="1"/>
    <col min="16" max="21" width="11.5" customWidth="1"/>
    <col min="22" max="22" width="11" customWidth="1"/>
    <col min="23" max="227" width="9.33203125" customWidth="1"/>
    <col min="228" max="228" width="3.33203125" bestFit="1" customWidth="1"/>
    <col min="229" max="229" width="29.6640625" bestFit="1" customWidth="1"/>
    <col min="230" max="237" width="12.6640625" customWidth="1"/>
  </cols>
  <sheetData>
    <row r="1" spans="1:14" ht="12" thickBot="1" x14ac:dyDescent="0.25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M1" s="9" t="s">
        <v>48</v>
      </c>
      <c r="N1" s="14" t="s">
        <v>46</v>
      </c>
    </row>
    <row r="2" spans="1:14" x14ac:dyDescent="0.2">
      <c r="A2" s="5" t="s">
        <v>9</v>
      </c>
      <c r="B2" s="5" t="s">
        <v>14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I2" s="5" t="str">
        <f t="array" ref="I2">IFERROR(INDEX(K$2:K$155,MATCH(,COUNTIF(I$1:I1,K$2:K$155),)),"")</f>
        <v>Покупатель 1</v>
      </c>
      <c r="K2" s="8" t="str">
        <f>A2</f>
        <v>Покупатель 1</v>
      </c>
      <c r="M2" s="10" t="s">
        <v>49</v>
      </c>
      <c r="N2" s="11" t="s">
        <v>45</v>
      </c>
    </row>
    <row r="3" spans="1:14" x14ac:dyDescent="0.2">
      <c r="A3" s="5" t="s">
        <v>10</v>
      </c>
      <c r="B3" s="5" t="s">
        <v>15</v>
      </c>
      <c r="C3" s="5" t="s">
        <v>24</v>
      </c>
      <c r="D3" s="5" t="s">
        <v>28</v>
      </c>
      <c r="E3" s="5" t="s">
        <v>32</v>
      </c>
      <c r="F3" s="5" t="s">
        <v>36</v>
      </c>
      <c r="G3" s="5" t="s">
        <v>40</v>
      </c>
      <c r="I3" s="5" t="str">
        <f t="array" ref="I3">IFERROR(INDEX(K$2:K$155,MATCH(,COUNTIF(I$1:I2,K$2:K$155),)),"")</f>
        <v>Покупатель 2</v>
      </c>
      <c r="K3" s="8" t="str">
        <f t="shared" ref="K3:K22" si="0">A3</f>
        <v>Покупатель 2</v>
      </c>
      <c r="M3" s="13"/>
      <c r="N3" s="15" t="s">
        <v>9</v>
      </c>
    </row>
    <row r="4" spans="1:14" x14ac:dyDescent="0.2">
      <c r="A4" s="5" t="s">
        <v>11</v>
      </c>
      <c r="B4" s="5" t="s">
        <v>16</v>
      </c>
      <c r="C4" s="5" t="s">
        <v>25</v>
      </c>
      <c r="D4" s="5" t="s">
        <v>29</v>
      </c>
      <c r="E4" s="5" t="s">
        <v>33</v>
      </c>
      <c r="F4" s="5" t="s">
        <v>37</v>
      </c>
      <c r="G4" s="5" t="s">
        <v>41</v>
      </c>
      <c r="I4" s="5" t="str">
        <f t="array" ref="I4">IFERROR(INDEX(K$2:K$155,MATCH(,COUNTIF(I$1:I3,K$2:K$155),)),"")</f>
        <v>Покупатель 3</v>
      </c>
      <c r="K4" s="8" t="str">
        <f t="shared" si="0"/>
        <v>Покупатель 3</v>
      </c>
      <c r="M4" s="13"/>
      <c r="N4" s="15" t="s">
        <v>10</v>
      </c>
    </row>
    <row r="5" spans="1:14" x14ac:dyDescent="0.2">
      <c r="A5" s="5" t="s">
        <v>12</v>
      </c>
      <c r="B5" s="5" t="s">
        <v>17</v>
      </c>
      <c r="C5" s="5" t="s">
        <v>26</v>
      </c>
      <c r="D5" s="5" t="s">
        <v>30</v>
      </c>
      <c r="E5" s="5" t="s">
        <v>34</v>
      </c>
      <c r="F5" s="5" t="s">
        <v>38</v>
      </c>
      <c r="G5" s="5" t="s">
        <v>42</v>
      </c>
      <c r="I5" s="5" t="str">
        <f t="array" ref="I5">IFERROR(INDEX(K$2:K$155,MATCH(,COUNTIF(I$1:I4,K$2:K$155),)),"")</f>
        <v>Покупатель 4</v>
      </c>
      <c r="K5" s="8" t="str">
        <f t="shared" si="0"/>
        <v>Покупатель 4</v>
      </c>
      <c r="M5" s="13"/>
      <c r="N5" s="15" t="s">
        <v>11</v>
      </c>
    </row>
    <row r="6" spans="1:14" x14ac:dyDescent="0.2">
      <c r="A6" s="5" t="s">
        <v>13</v>
      </c>
      <c r="B6" s="5" t="s">
        <v>18</v>
      </c>
      <c r="C6" s="5" t="s">
        <v>27</v>
      </c>
      <c r="D6" s="5" t="s">
        <v>31</v>
      </c>
      <c r="E6" s="5" t="s">
        <v>35</v>
      </c>
      <c r="F6" s="5" t="s">
        <v>39</v>
      </c>
      <c r="G6" s="5" t="s">
        <v>43</v>
      </c>
      <c r="I6" s="5" t="str">
        <f t="array" ref="I6">IFERROR(INDEX(K$2:K$155,MATCH(,COUNTIF(I$1:I5,K$2:K$155),)),"")</f>
        <v>Покупатель 5</v>
      </c>
      <c r="K6" s="8" t="str">
        <f t="shared" si="0"/>
        <v>Покупатель 5</v>
      </c>
      <c r="M6" s="13"/>
      <c r="N6" s="15" t="s">
        <v>12</v>
      </c>
    </row>
    <row r="7" spans="1:14" x14ac:dyDescent="0.2">
      <c r="A7" s="5"/>
      <c r="B7" s="5"/>
      <c r="C7" s="5"/>
      <c r="D7" s="5"/>
      <c r="E7" s="5"/>
      <c r="F7" s="5"/>
      <c r="G7" s="5"/>
      <c r="I7" s="6">
        <f t="array" ref="I7">IFERROR(INDEX(K$2:K$155,MATCH(,COUNTIF(I$1:I6,K$2:K$155),)),"")</f>
        <v>0</v>
      </c>
      <c r="K7" s="8">
        <f t="shared" si="0"/>
        <v>0</v>
      </c>
      <c r="M7" s="13"/>
      <c r="N7" s="15" t="s">
        <v>13</v>
      </c>
    </row>
    <row r="8" spans="1:14" x14ac:dyDescent="0.2">
      <c r="A8" s="5"/>
      <c r="B8" s="5"/>
      <c r="C8" s="5"/>
      <c r="D8" s="5"/>
      <c r="E8" s="5"/>
      <c r="F8" s="5"/>
      <c r="G8" s="5"/>
      <c r="I8" s="5" t="str">
        <f t="array" ref="I8">IFERROR(INDEX(K$2:K$155,MATCH(,COUNTIF(I$1:I7,K$2:K$155),)),"")</f>
        <v>Номер 16</v>
      </c>
      <c r="K8" s="8">
        <f t="shared" si="0"/>
        <v>0</v>
      </c>
      <c r="M8" s="13"/>
      <c r="N8" s="15" t="s">
        <v>44</v>
      </c>
    </row>
    <row r="9" spans="1:14" x14ac:dyDescent="0.2">
      <c r="A9" s="5"/>
      <c r="B9" s="5"/>
      <c r="C9" s="5"/>
      <c r="D9" s="5"/>
      <c r="E9" s="5"/>
      <c r="F9" s="5"/>
      <c r="G9" s="5"/>
      <c r="I9" s="5" t="str">
        <f t="array" ref="I9">IFERROR(INDEX(K$2:K$155,MATCH(,COUNTIF(I$1:I8,K$2:K$155),)),"")</f>
        <v>Прочие покуп.</v>
      </c>
      <c r="K9" s="8">
        <f t="shared" si="0"/>
        <v>0</v>
      </c>
      <c r="M9" s="10" t="s">
        <v>50</v>
      </c>
      <c r="N9" s="11" t="s">
        <v>18</v>
      </c>
    </row>
    <row r="10" spans="1:14" x14ac:dyDescent="0.2">
      <c r="A10" s="5"/>
      <c r="B10" s="5"/>
      <c r="C10" s="5"/>
      <c r="D10" s="5"/>
      <c r="E10" s="5"/>
      <c r="F10" s="5"/>
      <c r="G10" s="5"/>
      <c r="I10" s="5" t="str">
        <f t="array" ref="I10">IFERROR(INDEX(K$2:K$155,MATCH(,COUNTIF(I$1:I9,K$2:K$155),)),"")</f>
        <v>Покупатель 6</v>
      </c>
      <c r="K10" s="8">
        <f t="shared" si="0"/>
        <v>0</v>
      </c>
      <c r="M10" s="13"/>
      <c r="N10" s="15" t="s">
        <v>14</v>
      </c>
    </row>
    <row r="11" spans="1:14" x14ac:dyDescent="0.2">
      <c r="A11" s="5"/>
      <c r="B11" s="5"/>
      <c r="C11" s="5"/>
      <c r="D11" s="5"/>
      <c r="E11" s="5"/>
      <c r="F11" s="5"/>
      <c r="G11" s="5"/>
      <c r="I11" s="5" t="str">
        <f t="array" ref="I11">IFERROR(INDEX(K$2:K$155,MATCH(,COUNTIF(I$1:I10,K$2:K$155),)),"")</f>
        <v>Покупатель 7</v>
      </c>
      <c r="K11" s="8">
        <f t="shared" si="0"/>
        <v>0</v>
      </c>
      <c r="M11" s="13"/>
      <c r="N11" s="15" t="s">
        <v>15</v>
      </c>
    </row>
    <row r="12" spans="1:14" x14ac:dyDescent="0.2">
      <c r="A12" s="5"/>
      <c r="B12" s="5"/>
      <c r="C12" s="5"/>
      <c r="D12" s="5"/>
      <c r="E12" s="5"/>
      <c r="F12" s="5"/>
      <c r="G12" s="5"/>
      <c r="I12" s="5" t="str">
        <f t="array" ref="I12">IFERROR(INDEX(K$2:K$155,MATCH(,COUNTIF(I$1:I11,K$2:K$155),)),"")</f>
        <v>Покупатель 8</v>
      </c>
      <c r="K12" s="8">
        <f t="shared" si="0"/>
        <v>0</v>
      </c>
      <c r="M12" s="13"/>
      <c r="N12" s="15" t="s">
        <v>16</v>
      </c>
    </row>
    <row r="13" spans="1:14" x14ac:dyDescent="0.2">
      <c r="A13" s="5"/>
      <c r="B13" s="5"/>
      <c r="C13" s="5"/>
      <c r="D13" s="5"/>
      <c r="E13" s="5"/>
      <c r="F13" s="5"/>
      <c r="G13" s="5"/>
      <c r="I13" s="5" t="str">
        <f t="array" ref="I13">IFERROR(INDEX(K$2:K$155,MATCH(,COUNTIF(I$1:I12,K$2:K$155),)),"")</f>
        <v>Покупатель 9</v>
      </c>
      <c r="K13" s="8">
        <f t="shared" si="0"/>
        <v>0</v>
      </c>
      <c r="M13" s="13"/>
      <c r="N13" s="15" t="s">
        <v>17</v>
      </c>
    </row>
    <row r="14" spans="1:14" x14ac:dyDescent="0.2">
      <c r="A14" s="5"/>
      <c r="B14" s="5"/>
      <c r="C14" s="5">
        <v>2222</v>
      </c>
      <c r="D14" s="5"/>
      <c r="E14" s="5"/>
      <c r="F14" s="5"/>
      <c r="G14" s="5"/>
      <c r="I14" s="5" t="str">
        <f t="array" ref="I14">IFERROR(INDEX(K$2:K$155,MATCH(,COUNTIF(I$1:I13,K$2:K$155),)),"")</f>
        <v>Покупатель 10</v>
      </c>
      <c r="K14" s="8">
        <f t="shared" si="0"/>
        <v>0</v>
      </c>
      <c r="M14" s="10" t="s">
        <v>52</v>
      </c>
      <c r="N14" s="11">
        <v>2222</v>
      </c>
    </row>
    <row r="15" spans="1:14" x14ac:dyDescent="0.2">
      <c r="A15" s="5"/>
      <c r="B15" s="5"/>
      <c r="C15" s="5"/>
      <c r="D15" s="5"/>
      <c r="E15" s="5"/>
      <c r="F15" s="5"/>
      <c r="G15" s="5"/>
      <c r="I15" s="5" t="str">
        <f t="array" ref="I15">IFERROR(INDEX(K$2:K$155,MATCH(,COUNTIF(I$1:I14,K$2:K$155),)),"")</f>
        <v>Покупатель 11</v>
      </c>
      <c r="K15" s="8">
        <f t="shared" si="0"/>
        <v>0</v>
      </c>
      <c r="M15" s="13"/>
      <c r="N15" s="15">
        <v>2342342</v>
      </c>
    </row>
    <row r="16" spans="1:14" x14ac:dyDescent="0.2">
      <c r="A16" s="5" t="s">
        <v>45</v>
      </c>
      <c r="B16" s="5"/>
      <c r="C16" s="5"/>
      <c r="D16" s="5"/>
      <c r="E16" s="5"/>
      <c r="F16" s="5"/>
      <c r="G16" s="5"/>
      <c r="I16" s="5" t="str">
        <f t="array" ref="I16">IFERROR(INDEX(K$2:K$155,MATCH(,COUNTIF(I$1:I15,K$2:K$155),)),"")</f>
        <v>Покупатель 12</v>
      </c>
      <c r="K16" s="8" t="str">
        <f t="shared" si="0"/>
        <v>Номер 16</v>
      </c>
      <c r="M16" s="13"/>
      <c r="N16" s="15" t="s">
        <v>19</v>
      </c>
    </row>
    <row r="17" spans="1:14" x14ac:dyDescent="0.2">
      <c r="A17" s="5"/>
      <c r="B17" s="5"/>
      <c r="C17" s="5">
        <v>2342342</v>
      </c>
      <c r="D17" s="5"/>
      <c r="E17" s="5"/>
      <c r="F17" s="5"/>
      <c r="G17" s="5"/>
      <c r="I17" s="5" t="str">
        <f t="array" ref="I17">IFERROR(INDEX(K$2:K$155,MATCH(,COUNTIF(I$1:I16,K$2:K$155),)),"")</f>
        <v>Покупатель 13</v>
      </c>
      <c r="K17" s="8">
        <f t="shared" si="0"/>
        <v>0</v>
      </c>
      <c r="M17" s="13"/>
      <c r="N17" s="15" t="s">
        <v>24</v>
      </c>
    </row>
    <row r="18" spans="1:14" x14ac:dyDescent="0.2">
      <c r="A18" s="5"/>
      <c r="B18" s="5"/>
      <c r="C18" s="5"/>
      <c r="D18" s="5"/>
      <c r="E18" s="5"/>
      <c r="F18" s="5"/>
      <c r="G18" s="5"/>
      <c r="I18" s="5" t="str">
        <f t="array" ref="I18">IFERROR(INDEX(K$2:K$155,MATCH(,COUNTIF(I$1:I17,K$2:K$155),)),"")</f>
        <v>Покупатель 14</v>
      </c>
      <c r="K18" s="8">
        <f t="shared" si="0"/>
        <v>0</v>
      </c>
      <c r="M18" s="13"/>
      <c r="N18" s="15" t="s">
        <v>25</v>
      </c>
    </row>
    <row r="19" spans="1:14" x14ac:dyDescent="0.2">
      <c r="A19" s="5"/>
      <c r="B19" s="5"/>
      <c r="C19" s="5"/>
      <c r="D19" s="5"/>
      <c r="E19" s="5"/>
      <c r="F19" s="5"/>
      <c r="G19" s="5"/>
      <c r="I19" s="5" t="str">
        <f t="array" ref="I19">IFERROR(INDEX(K$2:K$155,MATCH(,COUNTIF(I$1:I18,K$2:K$155),)),"")</f>
        <v>Покупатель 15</v>
      </c>
      <c r="K19" s="8">
        <f t="shared" si="0"/>
        <v>0</v>
      </c>
      <c r="M19" s="13"/>
      <c r="N19" s="15" t="s">
        <v>26</v>
      </c>
    </row>
    <row r="20" spans="1:14" x14ac:dyDescent="0.2">
      <c r="A20" s="5"/>
      <c r="B20" s="5"/>
      <c r="C20" s="5"/>
      <c r="D20" s="5"/>
      <c r="E20" s="5"/>
      <c r="F20" s="5"/>
      <c r="G20" s="5"/>
      <c r="I20" s="5">
        <f t="array" ref="I20">IFERROR(INDEX(K$2:K$155,MATCH(,COUNTIF(I$1:I19,K$2:K$155),)),"")</f>
        <v>2222</v>
      </c>
      <c r="K20" s="8">
        <f t="shared" si="0"/>
        <v>0</v>
      </c>
      <c r="M20" s="13"/>
      <c r="N20" s="15" t="s">
        <v>27</v>
      </c>
    </row>
    <row r="21" spans="1:14" x14ac:dyDescent="0.2">
      <c r="A21" s="5"/>
      <c r="B21" s="5"/>
      <c r="C21" s="5"/>
      <c r="D21" s="5"/>
      <c r="E21" s="5"/>
      <c r="F21" s="5"/>
      <c r="G21" s="5"/>
      <c r="I21" s="5">
        <f t="array" ref="I21">IFERROR(INDEX(K$2:K$155,MATCH(,COUNTIF(I$1:I20,K$2:K$155),)),"")</f>
        <v>2342342</v>
      </c>
      <c r="K21" s="8">
        <f t="shared" si="0"/>
        <v>0</v>
      </c>
      <c r="M21" s="10" t="s">
        <v>53</v>
      </c>
      <c r="N21" s="11" t="s">
        <v>20</v>
      </c>
    </row>
    <row r="22" spans="1:14" x14ac:dyDescent="0.2">
      <c r="A22" s="5"/>
      <c r="B22" s="5"/>
      <c r="C22" s="5"/>
      <c r="D22" s="5"/>
      <c r="E22" s="5"/>
      <c r="F22" s="5"/>
      <c r="G22" s="5"/>
      <c r="I22" s="5" t="str">
        <f t="array" ref="I22">IFERROR(INDEX(K$2:K$155,MATCH(,COUNTIF(I$1:I21,K$2:K$155),)),"")</f>
        <v>Покупатель 16</v>
      </c>
      <c r="K22" s="8">
        <f t="shared" si="0"/>
        <v>0</v>
      </c>
      <c r="M22" s="13"/>
      <c r="N22" s="15" t="s">
        <v>28</v>
      </c>
    </row>
    <row r="23" spans="1:14" x14ac:dyDescent="0.2">
      <c r="A23" s="17" t="s">
        <v>44</v>
      </c>
      <c r="B23" s="17"/>
      <c r="C23" s="17"/>
      <c r="D23" s="17"/>
      <c r="E23" s="17"/>
      <c r="F23" s="17"/>
      <c r="G23" s="17"/>
      <c r="I23" s="5" t="str">
        <f t="array" ref="I23">IFERROR(INDEX(K$2:K$155,MATCH(,COUNTIF(I$1:I22,K$2:K$155),)),"")</f>
        <v>Покупатель 17</v>
      </c>
      <c r="K23" s="8" t="str">
        <f>A23</f>
        <v>Прочие покуп.</v>
      </c>
      <c r="M23" s="13"/>
      <c r="N23" s="15" t="s">
        <v>29</v>
      </c>
    </row>
    <row r="24" spans="1:14" x14ac:dyDescent="0.2">
      <c r="I24" s="5" t="str">
        <f t="array" ref="I24">IFERROR(INDEX(K$2:K$155,MATCH(,COUNTIF(I$1:I23,K$2:K$155),)),"")</f>
        <v>Покупатель 18</v>
      </c>
      <c r="K24" s="8" t="str">
        <f t="shared" ref="K24:K44" si="1">B2</f>
        <v>Покупатель 6</v>
      </c>
      <c r="M24" s="13"/>
      <c r="N24" s="15" t="s">
        <v>30</v>
      </c>
    </row>
    <row r="25" spans="1:14" x14ac:dyDescent="0.2">
      <c r="I25" s="5" t="str">
        <f t="array" ref="I25">IFERROR(INDEX(K$2:K$155,MATCH(,COUNTIF(I$1:I24,K$2:K$155),)),"")</f>
        <v>Покупатель 19</v>
      </c>
      <c r="K25" s="8" t="str">
        <f t="shared" si="1"/>
        <v>Покупатель 7</v>
      </c>
      <c r="M25" s="13"/>
      <c r="N25" s="15" t="s">
        <v>31</v>
      </c>
    </row>
    <row r="26" spans="1:14" x14ac:dyDescent="0.2">
      <c r="I26" s="5" t="str">
        <f t="array" ref="I26">IFERROR(INDEX(K$2:K$155,MATCH(,COUNTIF(I$1:I25,K$2:K$155),)),"")</f>
        <v>Покупатель 20</v>
      </c>
      <c r="K26" s="8" t="str">
        <f t="shared" si="1"/>
        <v>Покупатель 8</v>
      </c>
      <c r="M26" s="13"/>
      <c r="N26" s="15">
        <v>7</v>
      </c>
    </row>
    <row r="27" spans="1:14" x14ac:dyDescent="0.2">
      <c r="I27" s="5" t="str">
        <f t="array" ref="I27">IFERROR(INDEX(K$2:K$155,MATCH(,COUNTIF(I$1:I26,K$2:K$155),)),"")</f>
        <v>Покупатель 21</v>
      </c>
      <c r="K27" s="8" t="str">
        <f t="shared" si="1"/>
        <v>Покупатель 9</v>
      </c>
      <c r="M27" s="10" t="s">
        <v>54</v>
      </c>
      <c r="N27" s="11" t="s">
        <v>21</v>
      </c>
    </row>
    <row r="28" spans="1:14" x14ac:dyDescent="0.2">
      <c r="I28" s="5" t="str">
        <f t="array" ref="I28">IFERROR(INDEX(K$2:K$155,MATCH(,COUNTIF(I$1:I27,K$2:K$155),)),"")</f>
        <v>Покупатель 22</v>
      </c>
      <c r="K28" s="8" t="str">
        <f t="shared" si="1"/>
        <v>Покупатель 10</v>
      </c>
      <c r="M28" s="13"/>
      <c r="N28" s="15" t="s">
        <v>32</v>
      </c>
    </row>
    <row r="29" spans="1:14" x14ac:dyDescent="0.2">
      <c r="I29" s="5" t="str">
        <f t="array" ref="I29">IFERROR(INDEX(K$2:K$155,MATCH(,COUNTIF(I$1:I28,K$2:K$155),)),"")</f>
        <v>Покупатель 23</v>
      </c>
      <c r="K29" s="8">
        <f t="shared" si="1"/>
        <v>0</v>
      </c>
      <c r="M29" s="13"/>
      <c r="N29" s="15" t="s">
        <v>33</v>
      </c>
    </row>
    <row r="30" spans="1:14" x14ac:dyDescent="0.2">
      <c r="I30" s="5" t="str">
        <f t="array" ref="I30">IFERROR(INDEX(K$2:K$155,MATCH(,COUNTIF(I$1:I29,K$2:K$155),)),"")</f>
        <v>Покупатель 24</v>
      </c>
      <c r="K30" s="8">
        <f t="shared" si="1"/>
        <v>0</v>
      </c>
      <c r="M30" s="13"/>
      <c r="N30" s="15" t="s">
        <v>34</v>
      </c>
    </row>
    <row r="31" spans="1:14" x14ac:dyDescent="0.2">
      <c r="I31" s="5" t="str">
        <f t="array" ref="I31">IFERROR(INDEX(K$2:K$155,MATCH(,COUNTIF(I$1:I30,K$2:K$155),)),"")</f>
        <v>Покупатель 25</v>
      </c>
      <c r="K31" s="8">
        <f t="shared" si="1"/>
        <v>0</v>
      </c>
      <c r="M31" s="13"/>
      <c r="N31" s="15" t="s">
        <v>35</v>
      </c>
    </row>
    <row r="32" spans="1:14" x14ac:dyDescent="0.2">
      <c r="I32" s="5" t="str">
        <f t="array" ref="I32">IFERROR(INDEX(K$2:K$155,MATCH(,COUNTIF(I$1:I31,K$2:K$155),)),"")</f>
        <v>Покупатель 26</v>
      </c>
      <c r="K32" s="8">
        <f t="shared" si="1"/>
        <v>0</v>
      </c>
      <c r="M32" s="10" t="s">
        <v>55</v>
      </c>
      <c r="N32" s="11" t="s">
        <v>22</v>
      </c>
    </row>
    <row r="33" spans="9:14" x14ac:dyDescent="0.2">
      <c r="I33" s="5" t="str">
        <f t="array" ref="I33">IFERROR(INDEX(K$2:K$155,MATCH(,COUNTIF(I$1:I32,K$2:K$155),)),"")</f>
        <v>Покупатель 27</v>
      </c>
      <c r="K33" s="8">
        <f t="shared" si="1"/>
        <v>0</v>
      </c>
      <c r="M33" s="13"/>
      <c r="N33" s="15" t="s">
        <v>36</v>
      </c>
    </row>
    <row r="34" spans="9:14" x14ac:dyDescent="0.2">
      <c r="I34" s="5" t="str">
        <f t="array" ref="I34">IFERROR(INDEX(K$2:K$155,MATCH(,COUNTIF(I$1:I33,K$2:K$155),)),"")</f>
        <v>Покупатель 28</v>
      </c>
      <c r="K34" s="8">
        <f t="shared" si="1"/>
        <v>0</v>
      </c>
      <c r="M34" s="13"/>
      <c r="N34" s="15" t="s">
        <v>37</v>
      </c>
    </row>
    <row r="35" spans="9:14" x14ac:dyDescent="0.2">
      <c r="I35" s="5" t="str">
        <f t="array" ref="I35">IFERROR(INDEX(K$2:K$155,MATCH(,COUNTIF(I$1:I34,K$2:K$155),)),"")</f>
        <v>Покупатель 29</v>
      </c>
      <c r="K35" s="8">
        <f t="shared" si="1"/>
        <v>0</v>
      </c>
      <c r="M35" s="13"/>
      <c r="N35" s="15" t="s">
        <v>38</v>
      </c>
    </row>
    <row r="36" spans="9:14" x14ac:dyDescent="0.2">
      <c r="I36" s="5" t="str">
        <f t="array" ref="I36">IFERROR(INDEX(K$2:K$155,MATCH(,COUNTIF(I$1:I35,K$2:K$155),)),"")</f>
        <v>Покупатель 30</v>
      </c>
      <c r="K36" s="8">
        <f t="shared" si="1"/>
        <v>0</v>
      </c>
      <c r="M36" s="13"/>
      <c r="N36" s="15" t="s">
        <v>39</v>
      </c>
    </row>
    <row r="37" spans="9:14" x14ac:dyDescent="0.2">
      <c r="I37" s="5" t="str">
        <f t="array" ref="I37">IFERROR(INDEX(K$2:K$155,MATCH(,COUNTIF(I$1:I36,K$2:K$155),)),"")</f>
        <v>Покупатель 31</v>
      </c>
      <c r="K37" s="8">
        <f t="shared" si="1"/>
        <v>0</v>
      </c>
      <c r="M37" s="10" t="s">
        <v>51</v>
      </c>
      <c r="N37" s="11" t="s">
        <v>23</v>
      </c>
    </row>
    <row r="38" spans="9:14" x14ac:dyDescent="0.2">
      <c r="I38" s="5" t="str">
        <f t="array" ref="I38">IFERROR(INDEX(K$2:K$155,MATCH(,COUNTIF(I$1:I37,K$2:K$155),)),"")</f>
        <v>Покупатель 32</v>
      </c>
      <c r="K38" s="8">
        <f t="shared" si="1"/>
        <v>0</v>
      </c>
      <c r="M38" s="13"/>
      <c r="N38" s="15" t="s">
        <v>40</v>
      </c>
    </row>
    <row r="39" spans="9:14" x14ac:dyDescent="0.2">
      <c r="I39" s="5" t="str">
        <f t="array" ref="I39">IFERROR(INDEX(K$2:K$155,MATCH(,COUNTIF(I$1:I38,K$2:K$155),)),"")</f>
        <v>Покупатель 33</v>
      </c>
      <c r="K39" s="8">
        <f t="shared" si="1"/>
        <v>0</v>
      </c>
      <c r="M39" s="13"/>
      <c r="N39" s="15" t="s">
        <v>41</v>
      </c>
    </row>
    <row r="40" spans="9:14" x14ac:dyDescent="0.2">
      <c r="I40" s="5" t="str">
        <f t="array" ref="I40">IFERROR(INDEX(K$2:K$155,MATCH(,COUNTIF(I$1:I39,K$2:K$155),)),"")</f>
        <v>Покупатель 34</v>
      </c>
      <c r="K40" s="8">
        <f t="shared" si="1"/>
        <v>0</v>
      </c>
      <c r="M40" s="13"/>
      <c r="N40" s="15" t="s">
        <v>42</v>
      </c>
    </row>
    <row r="41" spans="9:14" x14ac:dyDescent="0.2">
      <c r="I41" s="5" t="str">
        <f t="array" ref="I41">IFERROR(INDEX(K$2:K$155,MATCH(,COUNTIF(I$1:I40,K$2:K$155),)),"")</f>
        <v>Покупатель 35</v>
      </c>
      <c r="K41" s="8">
        <f t="shared" si="1"/>
        <v>0</v>
      </c>
      <c r="M41" s="13"/>
      <c r="N41" s="15" t="s">
        <v>43</v>
      </c>
    </row>
    <row r="42" spans="9:14" x14ac:dyDescent="0.2">
      <c r="I42" s="5" t="str">
        <f t="array" ref="I42">IFERROR(INDEX(K$2:K$155,MATCH(,COUNTIF(I$1:I41,K$2:K$155),)),"")</f>
        <v/>
      </c>
      <c r="K42" s="8">
        <f t="shared" si="1"/>
        <v>0</v>
      </c>
      <c r="M42" s="12" t="s">
        <v>47</v>
      </c>
      <c r="N42" s="18"/>
    </row>
    <row r="43" spans="9:14" x14ac:dyDescent="0.2">
      <c r="I43" s="5" t="str">
        <f t="array" ref="I43">IFERROR(INDEX(K$2:K$155,MATCH(,COUNTIF(I$1:I42,K$2:K$155),)),"")</f>
        <v/>
      </c>
      <c r="K43" s="8">
        <f t="shared" si="1"/>
        <v>0</v>
      </c>
    </row>
    <row r="44" spans="9:14" x14ac:dyDescent="0.2">
      <c r="I44" s="5" t="str">
        <f t="array" ref="I44">IFERROR(INDEX(K$2:K$155,MATCH(,COUNTIF(I$1:I43,K$2:K$155),)),"")</f>
        <v/>
      </c>
      <c r="K44" s="8">
        <f t="shared" si="1"/>
        <v>0</v>
      </c>
    </row>
    <row r="45" spans="9:14" x14ac:dyDescent="0.2">
      <c r="I45" s="5" t="str">
        <f t="array" ref="I45">IFERROR(INDEX(K$2:K$155,MATCH(,COUNTIF(I$1:I44,K$2:K$155),)),"")</f>
        <v/>
      </c>
      <c r="K45" s="8">
        <f>B23</f>
        <v>0</v>
      </c>
    </row>
    <row r="46" spans="9:14" x14ac:dyDescent="0.2">
      <c r="I46" s="5" t="str">
        <f t="array" ref="I46">IFERROR(INDEX(K$2:K$155,MATCH(,COUNTIF(I$1:I45,K$2:K$155),)),"")</f>
        <v/>
      </c>
      <c r="K46" s="8" t="str">
        <f t="shared" ref="K46:K66" si="2">C2</f>
        <v>Покупатель 11</v>
      </c>
    </row>
    <row r="47" spans="9:14" x14ac:dyDescent="0.2">
      <c r="I47" s="5" t="str">
        <f t="array" ref="I47">IFERROR(INDEX(K$2:K$155,MATCH(,COUNTIF(I$1:I46,K$2:K$155),)),"")</f>
        <v/>
      </c>
      <c r="K47" s="8" t="str">
        <f t="shared" si="2"/>
        <v>Покупатель 12</v>
      </c>
    </row>
    <row r="48" spans="9:14" x14ac:dyDescent="0.2">
      <c r="I48" s="5" t="str">
        <f t="array" ref="I48">IFERROR(INDEX(K$2:K$155,MATCH(,COUNTIF(I$1:I47,K$2:K$155),)),"")</f>
        <v/>
      </c>
      <c r="K48" s="8" t="str">
        <f t="shared" si="2"/>
        <v>Покупатель 13</v>
      </c>
    </row>
    <row r="49" spans="9:11" x14ac:dyDescent="0.2">
      <c r="I49" s="5" t="str">
        <f t="array" ref="I49">IFERROR(INDEX(K$2:K$155,MATCH(,COUNTIF(I$1:I48,K$2:K$155),)),"")</f>
        <v/>
      </c>
      <c r="K49" s="8" t="str">
        <f t="shared" si="2"/>
        <v>Покупатель 14</v>
      </c>
    </row>
    <row r="50" spans="9:11" x14ac:dyDescent="0.2">
      <c r="I50" s="5" t="str">
        <f t="array" ref="I50">IFERROR(INDEX(K$2:K$155,MATCH(,COUNTIF(I$1:I49,K$2:K$155),)),"")</f>
        <v/>
      </c>
      <c r="K50" s="8" t="str">
        <f t="shared" si="2"/>
        <v>Покупатель 15</v>
      </c>
    </row>
    <row r="51" spans="9:11" x14ac:dyDescent="0.2">
      <c r="I51" s="5" t="str">
        <f t="array" ref="I51">IFERROR(INDEX(K$2:K$155,MATCH(,COUNTIF(I$1:I50,K$2:K$155),)),"")</f>
        <v/>
      </c>
      <c r="K51" s="8">
        <f t="shared" si="2"/>
        <v>0</v>
      </c>
    </row>
    <row r="52" spans="9:11" x14ac:dyDescent="0.2">
      <c r="I52" s="5" t="str">
        <f t="array" ref="I52">IFERROR(INDEX(K$2:K$155,MATCH(,COUNTIF(I$1:I51,K$2:K$155),)),"")</f>
        <v/>
      </c>
      <c r="K52" s="8">
        <f t="shared" si="2"/>
        <v>0</v>
      </c>
    </row>
    <row r="53" spans="9:11" x14ac:dyDescent="0.2">
      <c r="I53" s="5" t="str">
        <f t="array" ref="I53">IFERROR(INDEX(K$2:K$155,MATCH(,COUNTIF(I$1:I52,K$2:K$155),)),"")</f>
        <v/>
      </c>
      <c r="K53" s="8">
        <f t="shared" si="2"/>
        <v>0</v>
      </c>
    </row>
    <row r="54" spans="9:11" x14ac:dyDescent="0.2">
      <c r="I54" s="5" t="str">
        <f t="array" ref="I54">IFERROR(INDEX(K$2:K$155,MATCH(,COUNTIF(I$1:I53,K$2:K$155),)),"")</f>
        <v/>
      </c>
      <c r="K54" s="8">
        <f t="shared" si="2"/>
        <v>0</v>
      </c>
    </row>
    <row r="55" spans="9:11" x14ac:dyDescent="0.2">
      <c r="I55" s="5" t="str">
        <f t="array" ref="I55">IFERROR(INDEX(K$2:K$155,MATCH(,COUNTIF(I$1:I54,K$2:K$155),)),"")</f>
        <v/>
      </c>
      <c r="K55" s="8">
        <f t="shared" si="2"/>
        <v>0</v>
      </c>
    </row>
    <row r="56" spans="9:11" x14ac:dyDescent="0.2">
      <c r="I56" s="5" t="str">
        <f t="array" ref="I56">IFERROR(INDEX(K$2:K$155,MATCH(,COUNTIF(I$1:I55,K$2:K$155),)),"")</f>
        <v/>
      </c>
      <c r="K56" s="8">
        <f t="shared" si="2"/>
        <v>0</v>
      </c>
    </row>
    <row r="57" spans="9:11" x14ac:dyDescent="0.2">
      <c r="I57" s="5" t="str">
        <f t="array" ref="I57">IFERROR(INDEX(K$2:K$155,MATCH(,COUNTIF(I$1:I56,K$2:K$155),)),"")</f>
        <v/>
      </c>
      <c r="K57" s="8">
        <f t="shared" si="2"/>
        <v>0</v>
      </c>
    </row>
    <row r="58" spans="9:11" x14ac:dyDescent="0.2">
      <c r="I58" s="5" t="str">
        <f t="array" ref="I58">IFERROR(INDEX(K$2:K$155,MATCH(,COUNTIF(I$1:I57,K$2:K$155),)),"")</f>
        <v/>
      </c>
      <c r="K58" s="8">
        <f t="shared" si="2"/>
        <v>2222</v>
      </c>
    </row>
    <row r="59" spans="9:11" x14ac:dyDescent="0.2">
      <c r="I59" s="5" t="str">
        <f t="array" ref="I59">IFERROR(INDEX(K$2:K$155,MATCH(,COUNTIF(I$1:I58,K$2:K$155),)),"")</f>
        <v/>
      </c>
      <c r="K59" s="8">
        <f t="shared" si="2"/>
        <v>0</v>
      </c>
    </row>
    <row r="60" spans="9:11" x14ac:dyDescent="0.2">
      <c r="I60" s="5" t="str">
        <f t="array" ref="I60">IFERROR(INDEX(K$2:K$155,MATCH(,COUNTIF(I$1:I59,K$2:K$155),)),"")</f>
        <v/>
      </c>
      <c r="K60" s="8">
        <f t="shared" si="2"/>
        <v>0</v>
      </c>
    </row>
    <row r="61" spans="9:11" x14ac:dyDescent="0.2">
      <c r="I61" s="5" t="str">
        <f t="array" ref="I61">IFERROR(INDEX(K$2:K$155,MATCH(,COUNTIF(I$1:I60,K$2:K$155),)),"")</f>
        <v/>
      </c>
      <c r="K61" s="8">
        <f t="shared" si="2"/>
        <v>2342342</v>
      </c>
    </row>
    <row r="62" spans="9:11" x14ac:dyDescent="0.2">
      <c r="I62" s="5" t="str">
        <f t="array" ref="I62">IFERROR(INDEX(K$2:K$155,MATCH(,COUNTIF(I$1:I61,K$2:K$155),)),"")</f>
        <v/>
      </c>
      <c r="K62" s="8">
        <f t="shared" si="2"/>
        <v>0</v>
      </c>
    </row>
    <row r="63" spans="9:11" x14ac:dyDescent="0.2">
      <c r="I63" s="5" t="str">
        <f t="array" ref="I63">IFERROR(INDEX(K$2:K$155,MATCH(,COUNTIF(I$1:I62,K$2:K$155),)),"")</f>
        <v/>
      </c>
      <c r="K63" s="8">
        <f t="shared" si="2"/>
        <v>0</v>
      </c>
    </row>
    <row r="64" spans="9:11" x14ac:dyDescent="0.2">
      <c r="I64" s="5" t="str">
        <f t="array" ref="I64">IFERROR(INDEX(K$2:K$155,MATCH(,COUNTIF(I$1:I63,K$2:K$155),)),"")</f>
        <v/>
      </c>
      <c r="K64" s="8">
        <f t="shared" si="2"/>
        <v>0</v>
      </c>
    </row>
    <row r="65" spans="9:11" x14ac:dyDescent="0.2">
      <c r="I65" s="5" t="str">
        <f t="array" ref="I65">IFERROR(INDEX(K$2:K$155,MATCH(,COUNTIF(I$1:I64,K$2:K$155),)),"")</f>
        <v/>
      </c>
      <c r="K65" s="8">
        <f t="shared" si="2"/>
        <v>0</v>
      </c>
    </row>
    <row r="66" spans="9:11" x14ac:dyDescent="0.2">
      <c r="I66" s="5" t="str">
        <f t="array" ref="I66">IFERROR(INDEX(K$2:K$155,MATCH(,COUNTIF(I$1:I65,K$2:K$155),)),"")</f>
        <v/>
      </c>
      <c r="K66" s="8">
        <f t="shared" si="2"/>
        <v>0</v>
      </c>
    </row>
    <row r="67" spans="9:11" x14ac:dyDescent="0.2">
      <c r="I67" s="5" t="str">
        <f t="array" ref="I67">IFERROR(INDEX(K$2:K$155,MATCH(,COUNTIF(I$1:I66,K$2:K$155),)),"")</f>
        <v/>
      </c>
      <c r="K67" s="8">
        <f>C23</f>
        <v>0</v>
      </c>
    </row>
    <row r="68" spans="9:11" x14ac:dyDescent="0.2">
      <c r="I68" s="5" t="str">
        <f t="array" ref="I68">IFERROR(INDEX(K$2:K$155,MATCH(,COUNTIF(I$1:I67,K$2:K$155),)),"")</f>
        <v/>
      </c>
      <c r="K68" s="8" t="str">
        <f t="shared" ref="K68:K88" si="3">D2</f>
        <v>Покупатель 16</v>
      </c>
    </row>
    <row r="69" spans="9:11" x14ac:dyDescent="0.2">
      <c r="I69" s="5" t="str">
        <f t="array" ref="I69">IFERROR(INDEX(K$2:K$155,MATCH(,COUNTIF(I$1:I68,K$2:K$155),)),"")</f>
        <v/>
      </c>
      <c r="K69" s="8" t="str">
        <f t="shared" si="3"/>
        <v>Покупатель 17</v>
      </c>
    </row>
    <row r="70" spans="9:11" x14ac:dyDescent="0.2">
      <c r="I70" s="5" t="str">
        <f t="array" ref="I70">IFERROR(INDEX(K$2:K$155,MATCH(,COUNTIF(I$1:I69,K$2:K$155),)),"")</f>
        <v/>
      </c>
      <c r="K70" s="8" t="str">
        <f t="shared" si="3"/>
        <v>Покупатель 18</v>
      </c>
    </row>
    <row r="71" spans="9:11" x14ac:dyDescent="0.2">
      <c r="I71" s="5" t="str">
        <f t="array" ref="I71">IFERROR(INDEX(K$2:K$155,MATCH(,COUNTIF(I$1:I70,K$2:K$155),)),"")</f>
        <v/>
      </c>
      <c r="K71" s="8" t="str">
        <f t="shared" si="3"/>
        <v>Покупатель 19</v>
      </c>
    </row>
    <row r="72" spans="9:11" x14ac:dyDescent="0.2">
      <c r="I72" s="5" t="str">
        <f t="array" ref="I72">IFERROR(INDEX(K$2:K$155,MATCH(,COUNTIF(I$1:I71,K$2:K$155),)),"")</f>
        <v/>
      </c>
      <c r="K72" s="8" t="str">
        <f t="shared" si="3"/>
        <v>Покупатель 20</v>
      </c>
    </row>
    <row r="73" spans="9:11" x14ac:dyDescent="0.2">
      <c r="I73" s="5" t="str">
        <f t="array" ref="I73">IFERROR(INDEX(K$2:K$155,MATCH(,COUNTIF(I$1:I72,K$2:K$155),)),"")</f>
        <v/>
      </c>
      <c r="K73" s="8">
        <f t="shared" si="3"/>
        <v>0</v>
      </c>
    </row>
    <row r="74" spans="9:11" x14ac:dyDescent="0.2">
      <c r="I74" s="5" t="str">
        <f t="array" ref="I74">IFERROR(INDEX(K$2:K$155,MATCH(,COUNTIF(I$1:I73,K$2:K$155),)),"")</f>
        <v/>
      </c>
      <c r="K74" s="8">
        <f t="shared" si="3"/>
        <v>0</v>
      </c>
    </row>
    <row r="75" spans="9:11" x14ac:dyDescent="0.2">
      <c r="I75" s="5" t="str">
        <f t="array" ref="I75">IFERROR(INDEX(K$2:K$155,MATCH(,COUNTIF(I$1:I74,K$2:K$155),)),"")</f>
        <v/>
      </c>
      <c r="K75" s="8">
        <f t="shared" si="3"/>
        <v>0</v>
      </c>
    </row>
    <row r="76" spans="9:11" x14ac:dyDescent="0.2">
      <c r="I76" s="5" t="str">
        <f t="array" ref="I76">IFERROR(INDEX(K$2:K$155,MATCH(,COUNTIF(I$1:I75,K$2:K$155),)),"")</f>
        <v/>
      </c>
      <c r="K76" s="8">
        <f t="shared" si="3"/>
        <v>0</v>
      </c>
    </row>
    <row r="77" spans="9:11" x14ac:dyDescent="0.2">
      <c r="I77" s="5" t="str">
        <f t="array" ref="I77">IFERROR(INDEX(K$2:K$155,MATCH(,COUNTIF(I$1:I76,K$2:K$155),)),"")</f>
        <v/>
      </c>
      <c r="K77" s="8">
        <f t="shared" si="3"/>
        <v>0</v>
      </c>
    </row>
    <row r="78" spans="9:11" x14ac:dyDescent="0.2">
      <c r="I78" s="5" t="str">
        <f t="array" ref="I78">IFERROR(INDEX(K$2:K$155,MATCH(,COUNTIF(I$1:I77,K$2:K$155),)),"")</f>
        <v/>
      </c>
      <c r="K78" s="8">
        <f t="shared" si="3"/>
        <v>0</v>
      </c>
    </row>
    <row r="79" spans="9:11" x14ac:dyDescent="0.2">
      <c r="I79" s="5" t="str">
        <f t="array" ref="I79">IFERROR(INDEX(K$2:K$155,MATCH(,COUNTIF(I$1:I78,K$2:K$155),)),"")</f>
        <v/>
      </c>
      <c r="K79" s="8">
        <f t="shared" si="3"/>
        <v>0</v>
      </c>
    </row>
    <row r="80" spans="9:11" x14ac:dyDescent="0.2">
      <c r="I80" s="5" t="str">
        <f t="array" ref="I80">IFERROR(INDEX(K$2:K$155,MATCH(,COUNTIF(I$1:I79,K$2:K$155),)),"")</f>
        <v/>
      </c>
      <c r="K80" s="8">
        <f t="shared" si="3"/>
        <v>0</v>
      </c>
    </row>
    <row r="81" spans="9:11" x14ac:dyDescent="0.2">
      <c r="I81" s="5" t="str">
        <f t="array" ref="I81">IFERROR(INDEX(K$2:K$155,MATCH(,COUNTIF(I$1:I80,K$2:K$155),)),"")</f>
        <v/>
      </c>
      <c r="K81" s="8">
        <f t="shared" si="3"/>
        <v>0</v>
      </c>
    </row>
    <row r="82" spans="9:11" x14ac:dyDescent="0.2">
      <c r="I82" s="5" t="str">
        <f t="array" ref="I82">IFERROR(INDEX(K$2:K$155,MATCH(,COUNTIF(I$1:I81,K$2:K$155),)),"")</f>
        <v/>
      </c>
      <c r="K82" s="8">
        <f t="shared" si="3"/>
        <v>0</v>
      </c>
    </row>
    <row r="83" spans="9:11" x14ac:dyDescent="0.2">
      <c r="I83" s="5" t="str">
        <f t="array" ref="I83">IFERROR(INDEX(K$2:K$155,MATCH(,COUNTIF(I$1:I82,K$2:K$155),)),"")</f>
        <v/>
      </c>
      <c r="K83" s="8">
        <f t="shared" si="3"/>
        <v>0</v>
      </c>
    </row>
    <row r="84" spans="9:11" x14ac:dyDescent="0.2">
      <c r="I84" s="5" t="str">
        <f t="array" ref="I84">IFERROR(INDEX(K$2:K$155,MATCH(,COUNTIF(I$1:I83,K$2:K$155),)),"")</f>
        <v/>
      </c>
      <c r="K84" s="8">
        <f t="shared" si="3"/>
        <v>0</v>
      </c>
    </row>
    <row r="85" spans="9:11" x14ac:dyDescent="0.2">
      <c r="I85" s="5" t="str">
        <f t="array" ref="I85">IFERROR(INDEX(K$2:K$155,MATCH(,COUNTIF(I$1:I84,K$2:K$155),)),"")</f>
        <v/>
      </c>
      <c r="K85" s="8">
        <f t="shared" si="3"/>
        <v>0</v>
      </c>
    </row>
    <row r="86" spans="9:11" x14ac:dyDescent="0.2">
      <c r="I86" s="5" t="str">
        <f t="array" ref="I86">IFERROR(INDEX(K$2:K$155,MATCH(,COUNTIF(I$1:I85,K$2:K$155),)),"")</f>
        <v/>
      </c>
      <c r="K86" s="8">
        <f t="shared" si="3"/>
        <v>0</v>
      </c>
    </row>
    <row r="87" spans="9:11" x14ac:dyDescent="0.2">
      <c r="I87" s="5" t="str">
        <f t="array" ref="I87">IFERROR(INDEX(K$2:K$155,MATCH(,COUNTIF(I$1:I86,K$2:K$155),)),"")</f>
        <v/>
      </c>
      <c r="K87" s="8">
        <f t="shared" si="3"/>
        <v>0</v>
      </c>
    </row>
    <row r="88" spans="9:11" x14ac:dyDescent="0.2">
      <c r="I88" s="5" t="str">
        <f t="array" ref="I88">IFERROR(INDEX(K$2:K$155,MATCH(,COUNTIF(I$1:I87,K$2:K$155),)),"")</f>
        <v/>
      </c>
      <c r="K88" s="8">
        <f t="shared" si="3"/>
        <v>0</v>
      </c>
    </row>
    <row r="89" spans="9:11" x14ac:dyDescent="0.2">
      <c r="I89" s="5" t="str">
        <f t="array" ref="I89">IFERROR(INDEX(K$2:K$155,MATCH(,COUNTIF(I$1:I88,K$2:K$155),)),"")</f>
        <v/>
      </c>
      <c r="K89" s="8">
        <f>D23</f>
        <v>0</v>
      </c>
    </row>
    <row r="90" spans="9:11" x14ac:dyDescent="0.2">
      <c r="I90" s="5" t="str">
        <f t="array" ref="I90">IFERROR(INDEX(K$2:K$155,MATCH(,COUNTIF(I$1:I89,K$2:K$155),)),"")</f>
        <v/>
      </c>
      <c r="K90" s="8" t="str">
        <f t="shared" ref="K90:K110" si="4">E2</f>
        <v>Покупатель 21</v>
      </c>
    </row>
    <row r="91" spans="9:11" x14ac:dyDescent="0.2">
      <c r="I91" s="5" t="str">
        <f t="array" ref="I91">IFERROR(INDEX(K$2:K$155,MATCH(,COUNTIF(I$1:I90,K$2:K$155),)),"")</f>
        <v/>
      </c>
      <c r="K91" s="8" t="str">
        <f t="shared" si="4"/>
        <v>Покупатель 22</v>
      </c>
    </row>
    <row r="92" spans="9:11" x14ac:dyDescent="0.2">
      <c r="I92" s="5" t="str">
        <f t="array" ref="I92">IFERROR(INDEX(K$2:K$155,MATCH(,COUNTIF(I$1:I91,K$2:K$155),)),"")</f>
        <v/>
      </c>
      <c r="K92" s="8" t="str">
        <f t="shared" si="4"/>
        <v>Покупатель 23</v>
      </c>
    </row>
    <row r="93" spans="9:11" x14ac:dyDescent="0.2">
      <c r="I93" s="5" t="str">
        <f t="array" ref="I93">IFERROR(INDEX(K$2:K$155,MATCH(,COUNTIF(I$1:I92,K$2:K$155),)),"")</f>
        <v/>
      </c>
      <c r="K93" s="8" t="str">
        <f t="shared" si="4"/>
        <v>Покупатель 24</v>
      </c>
    </row>
    <row r="94" spans="9:11" x14ac:dyDescent="0.2">
      <c r="I94" s="5" t="str">
        <f t="array" ref="I94">IFERROR(INDEX(K$2:K$155,MATCH(,COUNTIF(I$1:I93,K$2:K$155),)),"")</f>
        <v/>
      </c>
      <c r="K94" s="8" t="str">
        <f t="shared" si="4"/>
        <v>Покупатель 25</v>
      </c>
    </row>
    <row r="95" spans="9:11" x14ac:dyDescent="0.2">
      <c r="I95" s="5" t="str">
        <f t="array" ref="I95">IFERROR(INDEX(K$2:K$155,MATCH(,COUNTIF(I$1:I94,K$2:K$155),)),"")</f>
        <v/>
      </c>
      <c r="K95" s="8">
        <f t="shared" si="4"/>
        <v>0</v>
      </c>
    </row>
    <row r="96" spans="9:11" x14ac:dyDescent="0.2">
      <c r="I96" s="5" t="str">
        <f t="array" ref="I96">IFERROR(INDEX(K$2:K$155,MATCH(,COUNTIF(I$1:I95,K$2:K$155),)),"")</f>
        <v/>
      </c>
      <c r="K96" s="8">
        <f t="shared" si="4"/>
        <v>0</v>
      </c>
    </row>
    <row r="97" spans="9:11" x14ac:dyDescent="0.2">
      <c r="I97" s="5" t="str">
        <f t="array" ref="I97">IFERROR(INDEX(K$2:K$155,MATCH(,COUNTIF(I$1:I96,K$2:K$155),)),"")</f>
        <v/>
      </c>
      <c r="K97" s="8">
        <f t="shared" si="4"/>
        <v>0</v>
      </c>
    </row>
    <row r="98" spans="9:11" x14ac:dyDescent="0.2">
      <c r="I98" s="5" t="str">
        <f t="array" ref="I98">IFERROR(INDEX(K$2:K$155,MATCH(,COUNTIF(I$1:I97,K$2:K$155),)),"")</f>
        <v/>
      </c>
      <c r="K98" s="8">
        <f t="shared" si="4"/>
        <v>0</v>
      </c>
    </row>
    <row r="99" spans="9:11" x14ac:dyDescent="0.2">
      <c r="I99" s="5" t="str">
        <f t="array" ref="I99">IFERROR(INDEX(K$2:K$155,MATCH(,COUNTIF(I$1:I98,K$2:K$155),)),"")</f>
        <v/>
      </c>
      <c r="K99" s="8">
        <f t="shared" si="4"/>
        <v>0</v>
      </c>
    </row>
    <row r="100" spans="9:11" x14ac:dyDescent="0.2">
      <c r="I100" s="5" t="str">
        <f t="array" ref="I100">IFERROR(INDEX(K$2:K$155,MATCH(,COUNTIF(I$1:I99,K$2:K$155),)),"")</f>
        <v/>
      </c>
      <c r="K100" s="8">
        <f t="shared" si="4"/>
        <v>0</v>
      </c>
    </row>
    <row r="101" spans="9:11" x14ac:dyDescent="0.2">
      <c r="I101" s="5" t="str">
        <f t="array" ref="I101">IFERROR(INDEX(K$2:K$155,MATCH(,COUNTIF(I$1:I100,K$2:K$155),)),"")</f>
        <v/>
      </c>
      <c r="K101" s="8">
        <f t="shared" si="4"/>
        <v>0</v>
      </c>
    </row>
    <row r="102" spans="9:11" x14ac:dyDescent="0.2">
      <c r="I102" s="5" t="str">
        <f t="array" ref="I102">IFERROR(INDEX(K$2:K$155,MATCH(,COUNTIF(I$1:I101,K$2:K$155),)),"")</f>
        <v/>
      </c>
      <c r="K102" s="8">
        <f t="shared" si="4"/>
        <v>0</v>
      </c>
    </row>
    <row r="103" spans="9:11" x14ac:dyDescent="0.2">
      <c r="I103" s="5" t="str">
        <f t="array" ref="I103">IFERROR(INDEX(K$2:K$155,MATCH(,COUNTIF(I$1:I102,K$2:K$155),)),"")</f>
        <v/>
      </c>
      <c r="K103" s="8">
        <f t="shared" si="4"/>
        <v>0</v>
      </c>
    </row>
    <row r="104" spans="9:11" x14ac:dyDescent="0.2">
      <c r="I104" s="5" t="str">
        <f t="array" ref="I104">IFERROR(INDEX(K$2:K$155,MATCH(,COUNTIF(I$1:I103,K$2:K$155),)),"")</f>
        <v/>
      </c>
      <c r="K104" s="8">
        <f t="shared" si="4"/>
        <v>0</v>
      </c>
    </row>
    <row r="105" spans="9:11" x14ac:dyDescent="0.2">
      <c r="I105" s="5" t="str">
        <f t="array" ref="I105">IFERROR(INDEX(K$2:K$155,MATCH(,COUNTIF(I$1:I104,K$2:K$155),)),"")</f>
        <v/>
      </c>
      <c r="K105" s="8">
        <f t="shared" si="4"/>
        <v>0</v>
      </c>
    </row>
    <row r="106" spans="9:11" x14ac:dyDescent="0.2">
      <c r="I106" s="5" t="str">
        <f t="array" ref="I106">IFERROR(INDEX(K$2:K$155,MATCH(,COUNTIF(I$1:I105,K$2:K$155),)),"")</f>
        <v/>
      </c>
      <c r="K106" s="8">
        <f t="shared" si="4"/>
        <v>0</v>
      </c>
    </row>
    <row r="107" spans="9:11" x14ac:dyDescent="0.2">
      <c r="I107" s="5" t="str">
        <f t="array" ref="I107">IFERROR(INDEX(K$2:K$155,MATCH(,COUNTIF(I$1:I106,K$2:K$155),)),"")</f>
        <v/>
      </c>
      <c r="K107" s="8">
        <f t="shared" si="4"/>
        <v>0</v>
      </c>
    </row>
    <row r="108" spans="9:11" x14ac:dyDescent="0.2">
      <c r="I108" s="5" t="str">
        <f t="array" ref="I108">IFERROR(INDEX(K$2:K$155,MATCH(,COUNTIF(I$1:I107,K$2:K$155),)),"")</f>
        <v/>
      </c>
      <c r="K108" s="8">
        <f t="shared" si="4"/>
        <v>0</v>
      </c>
    </row>
    <row r="109" spans="9:11" x14ac:dyDescent="0.2">
      <c r="I109" s="5" t="str">
        <f t="array" ref="I109">IFERROR(INDEX(K$2:K$155,MATCH(,COUNTIF(I$1:I108,K$2:K$155),)),"")</f>
        <v/>
      </c>
      <c r="K109" s="8">
        <f t="shared" si="4"/>
        <v>0</v>
      </c>
    </row>
    <row r="110" spans="9:11" x14ac:dyDescent="0.2">
      <c r="I110" s="5" t="str">
        <f t="array" ref="I110">IFERROR(INDEX(K$2:K$155,MATCH(,COUNTIF(I$1:I109,K$2:K$155),)),"")</f>
        <v/>
      </c>
      <c r="K110" s="8">
        <f t="shared" si="4"/>
        <v>0</v>
      </c>
    </row>
    <row r="111" spans="9:11" x14ac:dyDescent="0.2">
      <c r="I111" s="5" t="str">
        <f t="array" ref="I111">IFERROR(INDEX(K$2:K$155,MATCH(,COUNTIF(I$1:I110,K$2:K$155),)),"")</f>
        <v/>
      </c>
      <c r="K111" s="8">
        <f>E23</f>
        <v>0</v>
      </c>
    </row>
    <row r="112" spans="9:11" x14ac:dyDescent="0.2">
      <c r="I112" s="5" t="str">
        <f t="array" ref="I112">IFERROR(INDEX(K$2:K$155,MATCH(,COUNTIF(I$1:I111,K$2:K$155),)),"")</f>
        <v/>
      </c>
      <c r="K112" s="8" t="str">
        <f t="shared" ref="K112:K132" si="5">F2</f>
        <v>Покупатель 26</v>
      </c>
    </row>
    <row r="113" spans="9:11" x14ac:dyDescent="0.2">
      <c r="I113" s="5" t="str">
        <f t="array" ref="I113">IFERROR(INDEX(K$2:K$155,MATCH(,COUNTIF(I$1:I112,K$2:K$155),)),"")</f>
        <v/>
      </c>
      <c r="K113" s="8" t="str">
        <f t="shared" si="5"/>
        <v>Покупатель 27</v>
      </c>
    </row>
    <row r="114" spans="9:11" x14ac:dyDescent="0.2">
      <c r="I114" s="5" t="str">
        <f t="array" ref="I114">IFERROR(INDEX(K$2:K$155,MATCH(,COUNTIF(I$1:I113,K$2:K$155),)),"")</f>
        <v/>
      </c>
      <c r="K114" s="8" t="str">
        <f t="shared" si="5"/>
        <v>Покупатель 28</v>
      </c>
    </row>
    <row r="115" spans="9:11" x14ac:dyDescent="0.2">
      <c r="I115" s="5" t="str">
        <f t="array" ref="I115">IFERROR(INDEX(K$2:K$155,MATCH(,COUNTIF(I$1:I114,K$2:K$155),)),"")</f>
        <v/>
      </c>
      <c r="K115" s="8" t="str">
        <f t="shared" si="5"/>
        <v>Покупатель 29</v>
      </c>
    </row>
    <row r="116" spans="9:11" x14ac:dyDescent="0.2">
      <c r="I116" s="5" t="str">
        <f t="array" ref="I116">IFERROR(INDEX(K$2:K$155,MATCH(,COUNTIF(I$1:I115,K$2:K$155),)),"")</f>
        <v/>
      </c>
      <c r="K116" s="8" t="str">
        <f t="shared" si="5"/>
        <v>Покупатель 30</v>
      </c>
    </row>
    <row r="117" spans="9:11" x14ac:dyDescent="0.2">
      <c r="I117" s="5" t="str">
        <f t="array" ref="I117">IFERROR(INDEX(K$2:K$155,MATCH(,COUNTIF(I$1:I116,K$2:K$155),)),"")</f>
        <v/>
      </c>
      <c r="K117" s="8">
        <f t="shared" si="5"/>
        <v>0</v>
      </c>
    </row>
    <row r="118" spans="9:11" x14ac:dyDescent="0.2">
      <c r="I118" s="5" t="str">
        <f t="array" ref="I118">IFERROR(INDEX(K$2:K$155,MATCH(,COUNTIF(I$1:I117,K$2:K$155),)),"")</f>
        <v/>
      </c>
      <c r="K118" s="8">
        <f t="shared" si="5"/>
        <v>0</v>
      </c>
    </row>
    <row r="119" spans="9:11" x14ac:dyDescent="0.2">
      <c r="I119" s="5" t="str">
        <f t="array" ref="I119">IFERROR(INDEX(K$2:K$155,MATCH(,COUNTIF(I$1:I118,K$2:K$155),)),"")</f>
        <v/>
      </c>
      <c r="K119" s="8">
        <f t="shared" si="5"/>
        <v>0</v>
      </c>
    </row>
    <row r="120" spans="9:11" x14ac:dyDescent="0.2">
      <c r="I120" s="5" t="str">
        <f t="array" ref="I120">IFERROR(INDEX(K$2:K$155,MATCH(,COUNTIF(I$1:I119,K$2:K$155),)),"")</f>
        <v/>
      </c>
      <c r="K120" s="8">
        <f t="shared" si="5"/>
        <v>0</v>
      </c>
    </row>
    <row r="121" spans="9:11" x14ac:dyDescent="0.2">
      <c r="I121" s="5" t="str">
        <f t="array" ref="I121">IFERROR(INDEX(K$2:K$155,MATCH(,COUNTIF(I$1:I120,K$2:K$155),)),"")</f>
        <v/>
      </c>
      <c r="K121" s="8">
        <f t="shared" si="5"/>
        <v>0</v>
      </c>
    </row>
    <row r="122" spans="9:11" x14ac:dyDescent="0.2">
      <c r="I122" s="5" t="str">
        <f t="array" ref="I122">IFERROR(INDEX(K$2:K$155,MATCH(,COUNTIF(I$1:I121,K$2:K$155),)),"")</f>
        <v/>
      </c>
      <c r="K122" s="8">
        <f t="shared" si="5"/>
        <v>0</v>
      </c>
    </row>
    <row r="123" spans="9:11" x14ac:dyDescent="0.2">
      <c r="I123" s="5" t="str">
        <f t="array" ref="I123">IFERROR(INDEX(K$2:K$155,MATCH(,COUNTIF(I$1:I122,K$2:K$155),)),"")</f>
        <v/>
      </c>
      <c r="K123" s="8">
        <f t="shared" si="5"/>
        <v>0</v>
      </c>
    </row>
    <row r="124" spans="9:11" x14ac:dyDescent="0.2">
      <c r="I124" s="5" t="str">
        <f t="array" ref="I124">IFERROR(INDEX(K$2:K$155,MATCH(,COUNTIF(I$1:I123,K$2:K$155),)),"")</f>
        <v/>
      </c>
      <c r="K124" s="8">
        <f t="shared" si="5"/>
        <v>0</v>
      </c>
    </row>
    <row r="125" spans="9:11" x14ac:dyDescent="0.2">
      <c r="I125" s="5" t="str">
        <f t="array" ref="I125">IFERROR(INDEX(K$2:K$155,MATCH(,COUNTIF(I$1:I124,K$2:K$155),)),"")</f>
        <v/>
      </c>
      <c r="K125" s="8">
        <f t="shared" si="5"/>
        <v>0</v>
      </c>
    </row>
    <row r="126" spans="9:11" x14ac:dyDescent="0.2">
      <c r="I126" s="5" t="str">
        <f t="array" ref="I126">IFERROR(INDEX(K$2:K$155,MATCH(,COUNTIF(I$1:I125,K$2:K$155),)),"")</f>
        <v/>
      </c>
      <c r="K126" s="8">
        <f t="shared" si="5"/>
        <v>0</v>
      </c>
    </row>
    <row r="127" spans="9:11" x14ac:dyDescent="0.2">
      <c r="I127" s="5" t="str">
        <f t="array" ref="I127">IFERROR(INDEX(K$2:K$155,MATCH(,COUNTIF(I$1:I126,K$2:K$155),)),"")</f>
        <v/>
      </c>
      <c r="K127" s="8">
        <f t="shared" si="5"/>
        <v>0</v>
      </c>
    </row>
    <row r="128" spans="9:11" x14ac:dyDescent="0.2">
      <c r="I128" s="5" t="str">
        <f t="array" ref="I128">IFERROR(INDEX(K$2:K$155,MATCH(,COUNTIF(I$1:I127,K$2:K$155),)),"")</f>
        <v/>
      </c>
      <c r="K128" s="8">
        <f t="shared" si="5"/>
        <v>0</v>
      </c>
    </row>
    <row r="129" spans="9:11" x14ac:dyDescent="0.2">
      <c r="I129" s="5" t="str">
        <f t="array" ref="I129">IFERROR(INDEX(K$2:K$155,MATCH(,COUNTIF(I$1:I128,K$2:K$155),)),"")</f>
        <v/>
      </c>
      <c r="K129" s="8">
        <f t="shared" si="5"/>
        <v>0</v>
      </c>
    </row>
    <row r="130" spans="9:11" x14ac:dyDescent="0.2">
      <c r="I130" s="5" t="str">
        <f t="array" ref="I130">IFERROR(INDEX(K$2:K$155,MATCH(,COUNTIF(I$1:I129,K$2:K$155),)),"")</f>
        <v/>
      </c>
      <c r="K130" s="8">
        <f t="shared" si="5"/>
        <v>0</v>
      </c>
    </row>
    <row r="131" spans="9:11" x14ac:dyDescent="0.2">
      <c r="I131" s="5" t="str">
        <f t="array" ref="I131">IFERROR(INDEX(K$2:K$155,MATCH(,COUNTIF(I$1:I130,K$2:K$155),)),"")</f>
        <v/>
      </c>
      <c r="K131" s="8">
        <f t="shared" si="5"/>
        <v>0</v>
      </c>
    </row>
    <row r="132" spans="9:11" x14ac:dyDescent="0.2">
      <c r="I132" s="5" t="str">
        <f t="array" ref="I132">IFERROR(INDEX(K$2:K$155,MATCH(,COUNTIF(I$1:I131,K$2:K$155),)),"")</f>
        <v/>
      </c>
      <c r="K132" s="8">
        <f t="shared" si="5"/>
        <v>0</v>
      </c>
    </row>
    <row r="133" spans="9:11" x14ac:dyDescent="0.2">
      <c r="I133" s="5" t="str">
        <f t="array" ref="I133">IFERROR(INDEX(K$2:K$155,MATCH(,COUNTIF(I$1:I132,K$2:K$155),)),"")</f>
        <v/>
      </c>
      <c r="K133" s="8">
        <f>F23</f>
        <v>0</v>
      </c>
    </row>
    <row r="134" spans="9:11" x14ac:dyDescent="0.2">
      <c r="I134" s="5" t="str">
        <f t="array" ref="I134">IFERROR(INDEX(K$2:K$155,MATCH(,COUNTIF(I$1:I133,K$2:K$155),)),"")</f>
        <v/>
      </c>
      <c r="K134" s="8" t="str">
        <f t="shared" ref="K134:K154" si="6">G2</f>
        <v>Покупатель 31</v>
      </c>
    </row>
    <row r="135" spans="9:11" x14ac:dyDescent="0.2">
      <c r="I135" s="5" t="str">
        <f t="array" ref="I135">IFERROR(INDEX(K$2:K$155,MATCH(,COUNTIF(I$1:I134,K$2:K$155),)),"")</f>
        <v/>
      </c>
      <c r="K135" s="8" t="str">
        <f t="shared" si="6"/>
        <v>Покупатель 32</v>
      </c>
    </row>
    <row r="136" spans="9:11" x14ac:dyDescent="0.2">
      <c r="I136" s="5" t="str">
        <f t="array" ref="I136">IFERROR(INDEX(K$2:K$155,MATCH(,COUNTIF(I$1:I135,K$2:K$155),)),"")</f>
        <v/>
      </c>
      <c r="K136" s="8" t="str">
        <f t="shared" si="6"/>
        <v>Покупатель 33</v>
      </c>
    </row>
    <row r="137" spans="9:11" x14ac:dyDescent="0.2">
      <c r="I137" s="5" t="str">
        <f t="array" ref="I137">IFERROR(INDEX(K$2:K$155,MATCH(,COUNTIF(I$1:I136,K$2:K$155),)),"")</f>
        <v/>
      </c>
      <c r="K137" s="8" t="str">
        <f t="shared" si="6"/>
        <v>Покупатель 34</v>
      </c>
    </row>
    <row r="138" spans="9:11" x14ac:dyDescent="0.2">
      <c r="I138" s="5" t="str">
        <f t="array" ref="I138">IFERROR(INDEX(K$2:K$155,MATCH(,COUNTIF(I$1:I137,K$2:K$155),)),"")</f>
        <v/>
      </c>
      <c r="K138" s="8" t="str">
        <f t="shared" si="6"/>
        <v>Покупатель 35</v>
      </c>
    </row>
    <row r="139" spans="9:11" x14ac:dyDescent="0.2">
      <c r="I139" s="5" t="str">
        <f t="array" ref="I139">IFERROR(INDEX(K$2:K$155,MATCH(,COUNTIF(I$1:I138,K$2:K$155),)),"")</f>
        <v/>
      </c>
      <c r="K139" s="8">
        <f t="shared" si="6"/>
        <v>0</v>
      </c>
    </row>
    <row r="140" spans="9:11" x14ac:dyDescent="0.2">
      <c r="I140" s="5" t="str">
        <f t="array" ref="I140">IFERROR(INDEX(K$2:K$155,MATCH(,COUNTIF(I$1:I139,K$2:K$155),)),"")</f>
        <v/>
      </c>
      <c r="K140" s="8">
        <f t="shared" si="6"/>
        <v>0</v>
      </c>
    </row>
    <row r="141" spans="9:11" x14ac:dyDescent="0.2">
      <c r="I141" s="5" t="str">
        <f t="array" ref="I141">IFERROR(INDEX(K$2:K$155,MATCH(,COUNTIF(I$1:I140,K$2:K$155),)),"")</f>
        <v/>
      </c>
      <c r="K141" s="8">
        <f t="shared" si="6"/>
        <v>0</v>
      </c>
    </row>
    <row r="142" spans="9:11" x14ac:dyDescent="0.2">
      <c r="I142" s="5" t="str">
        <f t="array" ref="I142">IFERROR(INDEX(K$2:K$155,MATCH(,COUNTIF(I$1:I141,K$2:K$155),)),"")</f>
        <v/>
      </c>
      <c r="K142" s="8">
        <f t="shared" si="6"/>
        <v>0</v>
      </c>
    </row>
    <row r="143" spans="9:11" x14ac:dyDescent="0.2">
      <c r="I143" s="5" t="str">
        <f t="array" ref="I143">IFERROR(INDEX(K$2:K$155,MATCH(,COUNTIF(I$1:I142,K$2:K$155),)),"")</f>
        <v/>
      </c>
      <c r="K143" s="8">
        <f t="shared" si="6"/>
        <v>0</v>
      </c>
    </row>
    <row r="144" spans="9:11" x14ac:dyDescent="0.2">
      <c r="I144" s="5" t="str">
        <f t="array" ref="I144">IFERROR(INDEX(K$2:K$155,MATCH(,COUNTIF(I$1:I143,K$2:K$155),)),"")</f>
        <v/>
      </c>
      <c r="K144" s="8">
        <f t="shared" si="6"/>
        <v>0</v>
      </c>
    </row>
    <row r="145" spans="9:11" x14ac:dyDescent="0.2">
      <c r="I145" s="5" t="str">
        <f t="array" ref="I145">IFERROR(INDEX(K$2:K$155,MATCH(,COUNTIF(I$1:I144,K$2:K$155),)),"")</f>
        <v/>
      </c>
      <c r="K145" s="8">
        <f t="shared" si="6"/>
        <v>0</v>
      </c>
    </row>
    <row r="146" spans="9:11" x14ac:dyDescent="0.2">
      <c r="I146" s="5" t="str">
        <f t="array" ref="I146">IFERROR(INDEX(K$2:K$155,MATCH(,COUNTIF(I$1:I145,K$2:K$155),)),"")</f>
        <v/>
      </c>
      <c r="K146" s="8">
        <f t="shared" si="6"/>
        <v>0</v>
      </c>
    </row>
    <row r="147" spans="9:11" x14ac:dyDescent="0.2">
      <c r="I147" s="5" t="str">
        <f t="array" ref="I147">IFERROR(INDEX(K$2:K$155,MATCH(,COUNTIF(I$1:I146,K$2:K$155),)),"")</f>
        <v/>
      </c>
      <c r="K147" s="8">
        <f t="shared" si="6"/>
        <v>0</v>
      </c>
    </row>
    <row r="148" spans="9:11" x14ac:dyDescent="0.2">
      <c r="I148" s="5" t="str">
        <f t="array" ref="I148">IFERROR(INDEX(K$2:K$155,MATCH(,COUNTIF(I$1:I147,K$2:K$155),)),"")</f>
        <v/>
      </c>
      <c r="K148" s="8">
        <f t="shared" si="6"/>
        <v>0</v>
      </c>
    </row>
    <row r="149" spans="9:11" x14ac:dyDescent="0.2">
      <c r="I149" s="5" t="str">
        <f t="array" ref="I149">IFERROR(INDEX(K$2:K$155,MATCH(,COUNTIF(I$1:I148,K$2:K$155),)),"")</f>
        <v/>
      </c>
      <c r="K149" s="8">
        <f t="shared" si="6"/>
        <v>0</v>
      </c>
    </row>
    <row r="150" spans="9:11" x14ac:dyDescent="0.2">
      <c r="I150" s="5" t="str">
        <f t="array" ref="I150">IFERROR(INDEX(K$2:K$155,MATCH(,COUNTIF(I$1:I149,K$2:K$155),)),"")</f>
        <v/>
      </c>
      <c r="K150" s="8">
        <f t="shared" si="6"/>
        <v>0</v>
      </c>
    </row>
    <row r="151" spans="9:11" x14ac:dyDescent="0.2">
      <c r="I151" s="5" t="str">
        <f t="array" ref="I151">IFERROR(INDEX(K$2:K$155,MATCH(,COUNTIF(I$1:I150,K$2:K$155),)),"")</f>
        <v/>
      </c>
      <c r="K151" s="8">
        <f t="shared" si="6"/>
        <v>0</v>
      </c>
    </row>
    <row r="152" spans="9:11" x14ac:dyDescent="0.2">
      <c r="I152" s="5" t="str">
        <f t="array" ref="I152">IFERROR(INDEX(K$2:K$155,MATCH(,COUNTIF(I$1:I151,K$2:K$155),)),"")</f>
        <v/>
      </c>
      <c r="K152" s="8">
        <f t="shared" si="6"/>
        <v>0</v>
      </c>
    </row>
    <row r="153" spans="9:11" x14ac:dyDescent="0.2">
      <c r="I153" s="5" t="str">
        <f t="array" ref="I153">IFERROR(INDEX(K$2:K$155,MATCH(,COUNTIF(I$1:I152,K$2:K$155),)),"")</f>
        <v/>
      </c>
      <c r="K153" s="8">
        <f t="shared" si="6"/>
        <v>0</v>
      </c>
    </row>
    <row r="154" spans="9:11" x14ac:dyDescent="0.2">
      <c r="I154" s="5" t="str">
        <f t="array" ref="I154">IFERROR(INDEX(K$2:K$155,MATCH(,COUNTIF(I$1:I153,K$2:K$155),)),"")</f>
        <v/>
      </c>
      <c r="K154" s="8">
        <f t="shared" si="6"/>
        <v>0</v>
      </c>
    </row>
    <row r="155" spans="9:11" x14ac:dyDescent="0.2">
      <c r="I155" s="5" t="str">
        <f t="array" ref="I155">IFERROR(INDEX(K$2:K$155,MATCH(,COUNTIF(I$1:I154,K$2:K$155),)),"")</f>
        <v/>
      </c>
      <c r="K155" s="8">
        <f>G23</f>
        <v>0</v>
      </c>
    </row>
    <row r="157" spans="9:11" x14ac:dyDescent="0.2">
      <c r="J157" s="7"/>
    </row>
    <row r="158" spans="9:11" x14ac:dyDescent="0.2">
      <c r="J158" s="7"/>
    </row>
    <row r="159" spans="9:11" x14ac:dyDescent="0.2">
      <c r="J159" s="7"/>
    </row>
    <row r="160" spans="9:11" x14ac:dyDescent="0.2">
      <c r="J160" s="7"/>
    </row>
    <row r="161" spans="10:10" x14ac:dyDescent="0.2">
      <c r="J161" s="7"/>
    </row>
    <row r="162" spans="10:10" x14ac:dyDescent="0.2">
      <c r="J162" s="7"/>
    </row>
    <row r="163" spans="10:10" x14ac:dyDescent="0.2">
      <c r="J163" s="7"/>
    </row>
    <row r="164" spans="10:10" x14ac:dyDescent="0.2">
      <c r="J164" s="7"/>
    </row>
    <row r="165" spans="10:10" x14ac:dyDescent="0.2">
      <c r="J165" s="7"/>
    </row>
  </sheetData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1.25" x14ac:dyDescent="0.2"/>
  <cols>
    <col min="1" max="1" width="16.6640625" customWidth="1"/>
    <col min="2" max="2" width="10" customWidth="1"/>
  </cols>
  <sheetData>
    <row r="1" spans="1:2" x14ac:dyDescent="0.2">
      <c r="A1" s="3" t="s">
        <v>1</v>
      </c>
      <c r="B1" s="4">
        <f>COUNTA(#REF!)</f>
        <v>1</v>
      </c>
    </row>
    <row r="2" spans="1:2" x14ac:dyDescent="0.2">
      <c r="A2" s="1" t="s">
        <v>0</v>
      </c>
      <c r="B2" s="2" t="e">
        <f>SUBTOTAL(3,#REF!)</f>
        <v>#REF!</v>
      </c>
    </row>
  </sheetData>
  <conditionalFormatting sqref="A2:B2">
    <cfRule type="expression" dxfId="0" priority="1">
      <formula>$B$2&lt;$B$1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Лист1</vt:lpstr>
      <vt:lpstr>Лист</vt:lpstr>
      <vt:lpstr>Категория_1</vt:lpstr>
      <vt:lpstr>Категория_2</vt:lpstr>
      <vt:lpstr>Категория_3</vt:lpstr>
      <vt:lpstr>Категория_4</vt:lpstr>
      <vt:lpstr>Категория_5</vt:lpstr>
      <vt:lpstr>Категория_6</vt:lpstr>
      <vt:lpstr>Категория_7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Y</dc:creator>
  <cp:lastModifiedBy>krosav4ig</cp:lastModifiedBy>
  <dcterms:created xsi:type="dcterms:W3CDTF">2014-10-01T05:29:42Z</dcterms:created>
  <dcterms:modified xsi:type="dcterms:W3CDTF">2014-12-17T01:34:41Z</dcterms:modified>
</cp:coreProperties>
</file>