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9995" windowHeight="81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5" i="1" l="1"/>
  <c r="F26" i="1" s="1"/>
  <c r="F27" i="1" s="1"/>
  <c r="F28" i="1" s="1"/>
  <c r="E25" i="1"/>
  <c r="E26" i="1" s="1"/>
  <c r="E27" i="1" s="1"/>
  <c r="E28" i="1" s="1"/>
  <c r="D25" i="1"/>
  <c r="D26" i="1" s="1"/>
  <c r="D27" i="1" s="1"/>
  <c r="D28" i="1" s="1"/>
  <c r="C25" i="1"/>
  <c r="C26" i="1" s="1"/>
  <c r="C27" i="1" s="1"/>
  <c r="C28" i="1" s="1"/>
  <c r="AA28" i="1"/>
  <c r="Z27" i="1"/>
  <c r="Y26" i="1"/>
  <c r="X25" i="1"/>
  <c r="O18" i="1" l="1"/>
  <c r="O19" i="1" s="1"/>
  <c r="O20" i="1" s="1"/>
  <c r="O21" i="1" s="1"/>
  <c r="O22" i="1" s="1"/>
  <c r="O23" i="1" s="1"/>
  <c r="O24" i="1" s="1"/>
  <c r="O17" i="1"/>
  <c r="N16" i="1"/>
  <c r="N17" i="1" s="1"/>
  <c r="N18" i="1" s="1"/>
  <c r="N19" i="1" s="1"/>
  <c r="N20" i="1" s="1"/>
  <c r="N21" i="1" s="1"/>
  <c r="N22" i="1" s="1"/>
  <c r="N23" i="1" s="1"/>
  <c r="N24" i="1" s="1"/>
  <c r="V24" i="1"/>
  <c r="U23" i="1"/>
  <c r="T22" i="1"/>
  <c r="S21" i="1"/>
  <c r="R20" i="1"/>
  <c r="Q19" i="1"/>
  <c r="P18" i="1"/>
  <c r="M15" i="1"/>
  <c r="M16" i="1" s="1"/>
  <c r="M17" i="1" s="1"/>
  <c r="M18" i="1" s="1"/>
  <c r="M19" i="1" s="1"/>
  <c r="M20" i="1" s="1"/>
  <c r="M21" i="1" s="1"/>
  <c r="M22" i="1" s="1"/>
  <c r="L14" i="1"/>
  <c r="K13" i="1"/>
  <c r="J12" i="1"/>
  <c r="I11" i="1"/>
  <c r="H10" i="1"/>
  <c r="G9" i="1"/>
  <c r="F8" i="1"/>
  <c r="E7" i="1"/>
  <c r="D6" i="1"/>
  <c r="C5" i="1"/>
  <c r="W24" i="1"/>
  <c r="V23" i="1"/>
  <c r="U22" i="1"/>
  <c r="T21" i="1"/>
  <c r="S20" i="1"/>
  <c r="R19" i="1"/>
  <c r="Q18" i="1"/>
  <c r="P17" i="1"/>
  <c r="O16" i="1"/>
  <c r="N15" i="1"/>
  <c r="M14" i="1"/>
  <c r="L13" i="1"/>
  <c r="K12" i="1"/>
  <c r="J11" i="1"/>
  <c r="I10" i="1"/>
  <c r="H9" i="1"/>
  <c r="G8" i="1"/>
  <c r="F7" i="1"/>
  <c r="E6" i="1"/>
  <c r="D5" i="1"/>
  <c r="C4" i="1"/>
  <c r="B3" i="1"/>
  <c r="P19" i="1" l="1"/>
  <c r="P20" i="1" s="1"/>
  <c r="P21" i="1" s="1"/>
  <c r="P22" i="1" s="1"/>
  <c r="P23" i="1" s="1"/>
  <c r="P24" i="1" s="1"/>
  <c r="R21" i="1"/>
  <c r="R22" i="1" s="1"/>
  <c r="M23" i="1"/>
  <c r="T23" i="1"/>
  <c r="T24" i="1" s="1"/>
  <c r="S22" i="1"/>
  <c r="Q20" i="1"/>
  <c r="Q21" i="1" s="1"/>
  <c r="Q22" i="1" s="1"/>
  <c r="Q23" i="1" s="1"/>
  <c r="Q24" i="1" s="1"/>
  <c r="S23" i="1"/>
  <c r="M24" i="1"/>
  <c r="S24" i="1"/>
  <c r="U24" i="1"/>
  <c r="R23" i="1"/>
  <c r="R24" i="1" s="1"/>
  <c r="U46" i="1"/>
  <c r="U47" i="1" s="1"/>
  <c r="U48" i="1" s="1"/>
  <c r="U49" i="1" s="1"/>
  <c r="U50" i="1" s="1"/>
  <c r="U51" i="1" s="1"/>
  <c r="U52" i="1" s="1"/>
  <c r="U53" i="1" s="1"/>
  <c r="U33" i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W46" i="1"/>
  <c r="W47" i="1" s="1"/>
  <c r="W48" i="1" s="1"/>
  <c r="W49" i="1" s="1"/>
  <c r="W50" i="1" s="1"/>
  <c r="W51" i="1" s="1"/>
  <c r="W52" i="1" s="1"/>
  <c r="W53" i="1" s="1"/>
  <c r="E36" i="1" l="1"/>
  <c r="D35" i="1"/>
  <c r="C34" i="1"/>
  <c r="C35" i="1" s="1"/>
  <c r="C36" i="1" s="1"/>
  <c r="B33" i="1"/>
  <c r="W33" i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B34" i="1" l="1"/>
  <c r="B35" i="1" s="1"/>
  <c r="B36" i="1" s="1"/>
  <c r="B37" i="1" s="1"/>
  <c r="B38" i="1" s="1"/>
  <c r="B39" i="1" s="1"/>
  <c r="B40" i="1" s="1"/>
  <c r="B41" i="1" s="1"/>
  <c r="B42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F42" i="1"/>
  <c r="F41" i="1"/>
  <c r="F39" i="1"/>
  <c r="F38" i="1"/>
  <c r="D36" i="1"/>
  <c r="D37" i="1" s="1"/>
  <c r="D38" i="1" s="1"/>
  <c r="D39" i="1" s="1"/>
  <c r="D40" i="1" s="1"/>
  <c r="D41" i="1" s="1"/>
  <c r="D42" i="1" s="1"/>
  <c r="L42" i="1"/>
  <c r="K41" i="1"/>
  <c r="J40" i="1"/>
  <c r="I39" i="1"/>
  <c r="H38" i="1"/>
  <c r="G37" i="1"/>
  <c r="F36" i="1"/>
  <c r="E35" i="1"/>
  <c r="D34" i="1"/>
  <c r="J42" i="1"/>
  <c r="I41" i="1"/>
  <c r="I42" i="1" s="1"/>
  <c r="H40" i="1"/>
  <c r="H41" i="1" s="1"/>
  <c r="H42" i="1" s="1"/>
  <c r="G40" i="1"/>
  <c r="G41" i="1" s="1"/>
  <c r="G42" i="1" s="1"/>
  <c r="G39" i="1"/>
  <c r="F40" i="1"/>
  <c r="E37" i="1"/>
  <c r="E38" i="1" s="1"/>
  <c r="E39" i="1" s="1"/>
  <c r="E40" i="1" s="1"/>
  <c r="E41" i="1" s="1"/>
  <c r="E42" i="1" s="1"/>
  <c r="C37" i="1"/>
  <c r="C38" i="1" s="1"/>
  <c r="C39" i="1" s="1"/>
  <c r="C40" i="1" s="1"/>
  <c r="C41" i="1" s="1"/>
  <c r="C42" i="1" s="1"/>
  <c r="K14" i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J13" i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L15" i="1"/>
  <c r="L16" i="1" s="1"/>
  <c r="L17" i="1" s="1"/>
  <c r="L18" i="1" s="1"/>
  <c r="L19" i="1" s="1"/>
  <c r="L20" i="1" s="1"/>
  <c r="L21" i="1" s="1"/>
  <c r="L22" i="1" s="1"/>
  <c r="L23" i="1" s="1"/>
  <c r="L24" i="1" s="1"/>
  <c r="I12" i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H11" i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F9" i="1"/>
  <c r="F10" i="1" s="1"/>
  <c r="G10" i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E21" i="1" l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E22" i="1" l="1"/>
  <c r="E23" i="1" s="1"/>
  <c r="E24" i="1" l="1"/>
</calcChain>
</file>

<file path=xl/sharedStrings.xml><?xml version="1.0" encoding="utf-8"?>
<sst xmlns="http://schemas.openxmlformats.org/spreadsheetml/2006/main" count="28" uniqueCount="28">
  <si>
    <t>Ц. Рынок</t>
  </si>
  <si>
    <t>Завод им. Куйбышева</t>
  </si>
  <si>
    <t>АЗС</t>
  </si>
  <si>
    <t>Кафе</t>
  </si>
  <si>
    <t>Узловая</t>
  </si>
  <si>
    <t>Авиазавод</t>
  </si>
  <si>
    <t>Ул.Жукова</t>
  </si>
  <si>
    <t>Ул.М.Ульяновой</t>
  </si>
  <si>
    <t>Ул.Трактовая</t>
  </si>
  <si>
    <t>Опт.рынок «Бакалея»</t>
  </si>
  <si>
    <t>Военный городок</t>
  </si>
  <si>
    <t>ДОК</t>
  </si>
  <si>
    <t>Иркутный мост</t>
  </si>
  <si>
    <t>Курорт «Ангара»</t>
  </si>
  <si>
    <t>Дом связи</t>
  </si>
  <si>
    <t>Райсовет</t>
  </si>
  <si>
    <t>Ул. Ст.Разина</t>
  </si>
  <si>
    <t>Ул. Чкалова</t>
  </si>
  <si>
    <t>Худ.музей</t>
  </si>
  <si>
    <t>Филармония</t>
  </si>
  <si>
    <t>Ц,Рынок</t>
  </si>
  <si>
    <t>ул. 1-я Советская</t>
  </si>
  <si>
    <t>ул. Омулевского</t>
  </si>
  <si>
    <t>Школа № 23</t>
  </si>
  <si>
    <t>Городок ИВАТУ</t>
  </si>
  <si>
    <t>Ипподром</t>
  </si>
  <si>
    <t>Завод 403 ГА</t>
  </si>
  <si>
    <t>Аэропорт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</si>
</sst>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57"/>
  <sheetViews>
    <sheetView tabSelected="1" topLeftCell="A13" workbookViewId="0">
      <selection activeCell="F24" sqref="F24:F28"/>
    </sheetView>
  </sheetViews>
  <sheetFormatPr defaultRowHeight="15" x14ac:dyDescent="0.25"/>
  <cols>
    <col min="2" max="2" width="7.7109375" customWidth="1"/>
    <col min="3" max="3" width="5.5703125" customWidth="1"/>
    <col min="4" max="4" width="4.85546875" customWidth="1"/>
    <col min="5" max="5" width="4.42578125" customWidth="1"/>
    <col min="6" max="7" width="4.140625" customWidth="1"/>
    <col min="8" max="8" width="4.28515625" customWidth="1"/>
    <col min="9" max="13" width="4.140625" bestFit="1" customWidth="1"/>
    <col min="14" max="14" width="6.140625" customWidth="1"/>
    <col min="15" max="15" width="4.42578125" bestFit="1" customWidth="1"/>
    <col min="16" max="16" width="4.42578125" customWidth="1"/>
    <col min="17" max="17" width="4.140625" customWidth="1"/>
    <col min="18" max="18" width="3.85546875" customWidth="1"/>
    <col min="19" max="19" width="4.7109375" customWidth="1"/>
    <col min="20" max="20" width="4.28515625" customWidth="1"/>
    <col min="21" max="21" width="9.7109375" customWidth="1"/>
    <col min="22" max="22" width="5" customWidth="1"/>
  </cols>
  <sheetData>
    <row r="2" spans="2:2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23" ht="16.5" thickBot="1" x14ac:dyDescent="0.3">
      <c r="B3" s="24" t="str">
        <f>Q32</f>
        <v>Авиазавод</v>
      </c>
      <c r="C3" s="24"/>
      <c r="D3" s="24"/>
      <c r="E3" s="24"/>
      <c r="F3" s="24"/>
      <c r="G3" s="14"/>
      <c r="H3" s="14"/>
      <c r="I3" s="14"/>
      <c r="J3" s="14"/>
      <c r="K3" s="14"/>
      <c r="L3" s="14"/>
      <c r="M3" s="14"/>
      <c r="N3" s="14"/>
      <c r="O3" s="14"/>
      <c r="P3" s="15"/>
      <c r="Q3" s="16"/>
      <c r="R3" s="16"/>
      <c r="S3" s="16"/>
      <c r="T3" s="16"/>
      <c r="U3" s="16"/>
      <c r="V3" s="16"/>
      <c r="W3" s="16"/>
    </row>
    <row r="4" spans="2:23" ht="16.5" thickBot="1" x14ac:dyDescent="0.3">
      <c r="B4" s="27">
        <v>0.5</v>
      </c>
      <c r="C4" s="26" t="str">
        <f>Q33</f>
        <v>АЗС</v>
      </c>
      <c r="D4" s="24"/>
      <c r="E4" s="24"/>
      <c r="F4" s="14"/>
      <c r="G4" s="17"/>
      <c r="H4" s="14"/>
      <c r="I4" s="14"/>
      <c r="J4" s="14"/>
      <c r="K4" s="14"/>
      <c r="L4" s="14"/>
      <c r="M4" s="14"/>
      <c r="N4" s="14"/>
      <c r="O4" s="14"/>
      <c r="P4" s="15"/>
      <c r="Q4" s="16"/>
      <c r="R4" s="16"/>
      <c r="S4" s="16"/>
      <c r="T4" s="16"/>
      <c r="U4" s="16"/>
      <c r="V4" s="16"/>
      <c r="W4" s="16"/>
    </row>
    <row r="5" spans="2:23" ht="16.5" thickBot="1" x14ac:dyDescent="0.3">
      <c r="B5" s="28">
        <v>1.1000000000000001</v>
      </c>
      <c r="C5" s="17">
        <f>P34</f>
        <v>0.6</v>
      </c>
      <c r="D5" s="24" t="str">
        <f>Q34</f>
        <v>Кафе</v>
      </c>
      <c r="E5" s="24"/>
      <c r="F5" s="24"/>
      <c r="G5" s="14"/>
      <c r="H5" s="14"/>
      <c r="I5" s="14"/>
      <c r="J5" s="14"/>
      <c r="K5" s="14"/>
      <c r="L5" s="14"/>
      <c r="M5" s="14"/>
      <c r="N5" s="14"/>
      <c r="O5" s="14"/>
      <c r="P5" s="15"/>
      <c r="Q5" s="16"/>
      <c r="R5" s="16"/>
      <c r="S5" s="16"/>
      <c r="T5" s="16"/>
      <c r="U5" s="16"/>
      <c r="V5" s="16"/>
      <c r="W5" s="16"/>
    </row>
    <row r="6" spans="2:23" ht="16.5" thickBot="1" x14ac:dyDescent="0.3">
      <c r="B6" s="28">
        <v>1.6</v>
      </c>
      <c r="C6" s="14">
        <f>C5+D6</f>
        <v>1.1000000000000001</v>
      </c>
      <c r="D6" s="17">
        <f>P35</f>
        <v>0.5</v>
      </c>
      <c r="E6" s="24" t="str">
        <f>Q35</f>
        <v>Ул.Жукова</v>
      </c>
      <c r="F6" s="24"/>
      <c r="G6" s="24"/>
      <c r="H6" s="14"/>
      <c r="I6" s="14"/>
      <c r="J6" s="14"/>
      <c r="K6" s="14"/>
      <c r="L6" s="14"/>
      <c r="M6" s="14"/>
      <c r="N6" s="14"/>
      <c r="O6" s="14"/>
      <c r="P6" s="15"/>
      <c r="Q6" s="16"/>
      <c r="R6" s="16"/>
      <c r="S6" s="16"/>
      <c r="T6" s="16"/>
      <c r="U6" s="16"/>
      <c r="V6" s="16"/>
      <c r="W6" s="16"/>
    </row>
    <row r="7" spans="2:23" ht="16.5" thickBot="1" x14ac:dyDescent="0.3">
      <c r="B7" s="28">
        <v>2.2000000000000002</v>
      </c>
      <c r="C7" s="14">
        <f>C6+E7</f>
        <v>1.7000000000000002</v>
      </c>
      <c r="D7" s="14">
        <f>D6+E7</f>
        <v>1.1000000000000001</v>
      </c>
      <c r="E7" s="17">
        <f>P36</f>
        <v>0.6</v>
      </c>
      <c r="F7" s="24" t="str">
        <f>Q36</f>
        <v>Ул.М.Ульяновой</v>
      </c>
      <c r="G7" s="24"/>
      <c r="H7" s="24"/>
      <c r="I7" s="24"/>
      <c r="J7" s="24"/>
      <c r="K7" s="14"/>
      <c r="L7" s="14"/>
      <c r="M7" s="14"/>
      <c r="N7" s="14"/>
      <c r="O7" s="14"/>
      <c r="P7" s="15"/>
      <c r="Q7" s="16"/>
      <c r="R7" s="16"/>
      <c r="S7" s="16"/>
      <c r="T7" s="16"/>
      <c r="U7" s="16"/>
      <c r="V7" s="16"/>
      <c r="W7" s="16"/>
    </row>
    <row r="8" spans="2:23" ht="16.5" thickBot="1" x14ac:dyDescent="0.3">
      <c r="B8" s="28">
        <v>3.5</v>
      </c>
      <c r="C8" s="14">
        <f>F8+C7</f>
        <v>2.6</v>
      </c>
      <c r="D8" s="14">
        <f>D7+D6</f>
        <v>1.6</v>
      </c>
      <c r="E8" s="14">
        <f>E7+F8</f>
        <v>1.5</v>
      </c>
      <c r="F8" s="17">
        <f>P37</f>
        <v>0.9</v>
      </c>
      <c r="G8" s="24" t="str">
        <f>Q37</f>
        <v>Узловая</v>
      </c>
      <c r="H8" s="24"/>
      <c r="I8" s="24"/>
      <c r="J8" s="24"/>
      <c r="K8" s="24"/>
      <c r="L8" s="14"/>
      <c r="M8" s="14"/>
      <c r="N8" s="14"/>
      <c r="O8" s="14"/>
      <c r="P8" s="15"/>
      <c r="Q8" s="16"/>
      <c r="R8" s="16"/>
      <c r="S8" s="16"/>
      <c r="T8" s="16"/>
      <c r="U8" s="16"/>
      <c r="V8" s="16"/>
      <c r="W8" s="16"/>
    </row>
    <row r="9" spans="2:23" ht="16.5" thickBot="1" x14ac:dyDescent="0.3">
      <c r="B9" s="28">
        <v>4.3</v>
      </c>
      <c r="C9" s="14">
        <f>C8+G9</f>
        <v>3.4000000000000004</v>
      </c>
      <c r="D9" s="14">
        <f>D8+G9</f>
        <v>2.4000000000000004</v>
      </c>
      <c r="E9" s="14">
        <f>E8+G9</f>
        <v>2.2999999999999998</v>
      </c>
      <c r="F9" s="14">
        <f>F8+G9</f>
        <v>1.7000000000000002</v>
      </c>
      <c r="G9" s="17">
        <f>P38</f>
        <v>0.8</v>
      </c>
      <c r="H9" s="19" t="str">
        <f>Q38</f>
        <v>Ул.Трактовая</v>
      </c>
      <c r="I9" s="19"/>
      <c r="J9" s="19"/>
      <c r="K9" s="14"/>
      <c r="L9" s="14"/>
      <c r="M9" s="14"/>
      <c r="N9" s="14"/>
      <c r="O9" s="14"/>
      <c r="P9" s="15"/>
      <c r="Q9" s="16"/>
      <c r="R9" s="16"/>
      <c r="S9" s="16"/>
      <c r="T9" s="16"/>
      <c r="U9" s="16"/>
      <c r="V9" s="16"/>
      <c r="W9" s="16"/>
    </row>
    <row r="10" spans="2:23" ht="16.5" customHeight="1" thickBot="1" x14ac:dyDescent="0.3">
      <c r="B10" s="28">
        <v>5</v>
      </c>
      <c r="C10" s="14">
        <f>C9+H10</f>
        <v>4.1000000000000005</v>
      </c>
      <c r="D10" s="14">
        <f>D9+H10</f>
        <v>3.1000000000000005</v>
      </c>
      <c r="E10" s="14">
        <f>E9+H10</f>
        <v>3</v>
      </c>
      <c r="F10" s="14">
        <f>F9+H10</f>
        <v>2.4000000000000004</v>
      </c>
      <c r="G10" s="14">
        <f>G9+H10</f>
        <v>1.5</v>
      </c>
      <c r="H10" s="17">
        <f>P39</f>
        <v>0.7</v>
      </c>
      <c r="I10" s="20" t="str">
        <f>Q39</f>
        <v>Опт.рынок «Бакалея»</v>
      </c>
      <c r="J10" s="20"/>
      <c r="K10" s="20"/>
      <c r="L10" s="20"/>
      <c r="M10" s="20"/>
      <c r="N10" s="14"/>
      <c r="O10" s="14"/>
      <c r="P10" s="15"/>
      <c r="Q10" s="16"/>
      <c r="R10" s="16"/>
      <c r="S10" s="16"/>
      <c r="T10" s="16"/>
      <c r="U10" s="16"/>
      <c r="V10" s="16"/>
      <c r="W10" s="16"/>
    </row>
    <row r="11" spans="2:23" ht="16.5" customHeight="1" thickBot="1" x14ac:dyDescent="0.3">
      <c r="B11" s="28">
        <v>5.5</v>
      </c>
      <c r="C11" s="14">
        <f>C10+I11</f>
        <v>4.6000000000000005</v>
      </c>
      <c r="D11" s="14">
        <f>D10+I11</f>
        <v>3.6000000000000005</v>
      </c>
      <c r="E11" s="14">
        <f>E10+I11</f>
        <v>3.5</v>
      </c>
      <c r="F11" s="14">
        <f t="shared" ref="F11" si="0">F10+H11</f>
        <v>3.6000000000000005</v>
      </c>
      <c r="G11" s="14">
        <f>G10+I11</f>
        <v>2</v>
      </c>
      <c r="H11" s="14">
        <f>H10+I11</f>
        <v>1.2</v>
      </c>
      <c r="I11" s="17">
        <f>P40</f>
        <v>0.5</v>
      </c>
      <c r="J11" s="19" t="str">
        <f>Q40</f>
        <v>Военный городок</v>
      </c>
      <c r="K11" s="19"/>
      <c r="L11" s="19"/>
      <c r="M11" s="19"/>
      <c r="N11" s="19"/>
      <c r="O11" s="19"/>
      <c r="P11" s="15"/>
      <c r="Q11" s="16"/>
      <c r="R11" s="16"/>
      <c r="S11" s="16"/>
      <c r="T11" s="16"/>
      <c r="U11" s="16"/>
      <c r="V11" s="16"/>
      <c r="W11" s="16"/>
    </row>
    <row r="12" spans="2:23" ht="16.5" thickBot="1" x14ac:dyDescent="0.3">
      <c r="B12" s="28">
        <v>6.1</v>
      </c>
      <c r="C12" s="14">
        <f>C11+J12</f>
        <v>5.2</v>
      </c>
      <c r="D12" s="14">
        <f>D11+J12</f>
        <v>4.2</v>
      </c>
      <c r="E12" s="14">
        <f>E11+J12</f>
        <v>4.0999999999999996</v>
      </c>
      <c r="F12" s="14">
        <f>F11+J12</f>
        <v>4.2</v>
      </c>
      <c r="G12" s="14">
        <f>G11+J12</f>
        <v>2.6</v>
      </c>
      <c r="H12" s="14">
        <f>H11+J12</f>
        <v>1.7999999999999998</v>
      </c>
      <c r="I12" s="14">
        <f>I11+J12</f>
        <v>1.1000000000000001</v>
      </c>
      <c r="J12" s="17">
        <f>P41</f>
        <v>0.6</v>
      </c>
      <c r="K12" s="19" t="str">
        <f>Q41</f>
        <v>ДОК</v>
      </c>
      <c r="L12" s="19"/>
      <c r="M12" s="19"/>
      <c r="N12" s="19"/>
      <c r="O12" s="14"/>
      <c r="P12" s="15"/>
      <c r="Q12" s="16"/>
      <c r="R12" s="16"/>
      <c r="S12" s="16"/>
      <c r="T12" s="16"/>
      <c r="U12" s="16"/>
      <c r="V12" s="16"/>
      <c r="W12" s="16"/>
    </row>
    <row r="13" spans="2:23" ht="15" customHeight="1" thickBot="1" x14ac:dyDescent="0.3">
      <c r="B13" s="28">
        <v>7.8</v>
      </c>
      <c r="C13" s="14">
        <f>C12+K13</f>
        <v>6.9</v>
      </c>
      <c r="D13" s="14">
        <f>D12+K13</f>
        <v>5.9</v>
      </c>
      <c r="E13" s="14">
        <f>E12+K13</f>
        <v>5.8</v>
      </c>
      <c r="F13" s="14">
        <f>F12+K13</f>
        <v>5.9</v>
      </c>
      <c r="G13" s="14">
        <f>G12+K13</f>
        <v>4.3</v>
      </c>
      <c r="H13" s="14">
        <f>H12+K13</f>
        <v>3.5</v>
      </c>
      <c r="I13" s="14">
        <f>I12+K13</f>
        <v>2.8</v>
      </c>
      <c r="J13" s="14">
        <f>J12+K13</f>
        <v>2.2999999999999998</v>
      </c>
      <c r="K13" s="17">
        <f>P42</f>
        <v>1.7</v>
      </c>
      <c r="L13" s="19" t="str">
        <f>Q42</f>
        <v>Иркутный мост</v>
      </c>
      <c r="M13" s="19"/>
      <c r="N13" s="19"/>
      <c r="O13" s="19"/>
      <c r="P13" s="15"/>
      <c r="Q13" s="16"/>
      <c r="R13" s="16"/>
      <c r="S13" s="16"/>
      <c r="T13" s="16"/>
      <c r="U13" s="16"/>
      <c r="V13" s="16"/>
      <c r="W13" s="16"/>
    </row>
    <row r="14" spans="2:23" ht="16.5" thickBot="1" x14ac:dyDescent="0.3">
      <c r="B14" s="28">
        <v>9.4</v>
      </c>
      <c r="C14" s="14">
        <f>C13+L14</f>
        <v>8.5</v>
      </c>
      <c r="D14" s="14">
        <f>D13+L14</f>
        <v>7.5</v>
      </c>
      <c r="E14" s="14">
        <f>E13+L14</f>
        <v>7.4</v>
      </c>
      <c r="F14" s="14">
        <f>F13+L14</f>
        <v>7.5</v>
      </c>
      <c r="G14" s="14">
        <f>G13+L14</f>
        <v>5.9</v>
      </c>
      <c r="H14" s="14">
        <f>H13+L14</f>
        <v>5.0999999999999996</v>
      </c>
      <c r="I14" s="14">
        <f>I13+L14</f>
        <v>4.4000000000000004</v>
      </c>
      <c r="J14" s="14">
        <f>J13+L14</f>
        <v>3.9</v>
      </c>
      <c r="K14" s="14">
        <f>K13+L14</f>
        <v>3.3</v>
      </c>
      <c r="L14" s="17">
        <f>P43</f>
        <v>1.6</v>
      </c>
      <c r="M14" s="19" t="str">
        <f>Q43</f>
        <v>Курорт «Ангара»</v>
      </c>
      <c r="N14" s="19"/>
      <c r="O14" s="19"/>
      <c r="P14" s="19"/>
      <c r="Q14" s="16"/>
      <c r="R14" s="16"/>
      <c r="S14" s="16"/>
      <c r="T14" s="16"/>
      <c r="U14" s="16"/>
      <c r="V14" s="16"/>
      <c r="W14" s="16"/>
    </row>
    <row r="15" spans="2:23" ht="15" customHeight="1" thickBot="1" x14ac:dyDescent="0.3">
      <c r="B15" s="28">
        <v>10</v>
      </c>
      <c r="C15" s="14">
        <f>C14+M15</f>
        <v>9.1</v>
      </c>
      <c r="D15" s="14">
        <f>D14+M15</f>
        <v>8.1</v>
      </c>
      <c r="E15" s="14">
        <f>E14+M15</f>
        <v>8</v>
      </c>
      <c r="F15" s="14">
        <f>F14+M15</f>
        <v>8.1</v>
      </c>
      <c r="G15" s="14">
        <f>G14+M15</f>
        <v>6.5</v>
      </c>
      <c r="H15" s="14">
        <f>H14+M15</f>
        <v>5.6999999999999993</v>
      </c>
      <c r="I15" s="14">
        <f>I14+M15</f>
        <v>5</v>
      </c>
      <c r="J15" s="14">
        <f>J14+M15</f>
        <v>4.5</v>
      </c>
      <c r="K15" s="14">
        <f>K14+M15</f>
        <v>3.9</v>
      </c>
      <c r="L15" s="14">
        <f>L14+M15</f>
        <v>2.2000000000000002</v>
      </c>
      <c r="M15" s="17">
        <f>P44</f>
        <v>0.6</v>
      </c>
      <c r="N15" s="19" t="str">
        <f>Q44</f>
        <v>Дом связи</v>
      </c>
      <c r="O15" s="19"/>
      <c r="P15" s="19"/>
      <c r="Q15" s="19"/>
      <c r="R15" s="16"/>
      <c r="S15" s="16"/>
      <c r="T15" s="16"/>
      <c r="U15" s="16"/>
      <c r="V15" s="16"/>
      <c r="W15" s="16"/>
    </row>
    <row r="16" spans="2:23" ht="16.5" customHeight="1" thickBot="1" x14ac:dyDescent="0.3">
      <c r="B16" s="28">
        <v>11</v>
      </c>
      <c r="C16" s="14">
        <f>C15+N16</f>
        <v>10.1</v>
      </c>
      <c r="D16" s="14">
        <f>D15+N16</f>
        <v>9.1</v>
      </c>
      <c r="E16" s="14">
        <f>E15+N16</f>
        <v>9</v>
      </c>
      <c r="F16" s="14">
        <f>F15+N16</f>
        <v>9.1</v>
      </c>
      <c r="G16" s="14">
        <f>G15+N16</f>
        <v>7.5</v>
      </c>
      <c r="H16" s="14">
        <f>H15+N16</f>
        <v>6.6999999999999993</v>
      </c>
      <c r="I16" s="14">
        <f>I15+N16</f>
        <v>6</v>
      </c>
      <c r="J16" s="14">
        <f>J15+N16</f>
        <v>5.5</v>
      </c>
      <c r="K16" s="14">
        <f>K15+N16</f>
        <v>4.9000000000000004</v>
      </c>
      <c r="L16" s="14">
        <f>L15+N16</f>
        <v>3.2</v>
      </c>
      <c r="M16" s="14">
        <f>M15+N16</f>
        <v>1.6</v>
      </c>
      <c r="N16" s="17">
        <f>P45</f>
        <v>1</v>
      </c>
      <c r="O16" s="20" t="str">
        <f>Q45</f>
        <v>Райсовет</v>
      </c>
      <c r="P16" s="20"/>
      <c r="Q16" s="20"/>
      <c r="R16" s="20"/>
      <c r="S16" s="16"/>
      <c r="T16" s="16"/>
      <c r="U16" s="16"/>
      <c r="V16" s="16"/>
      <c r="W16" s="16"/>
    </row>
    <row r="17" spans="2:27" ht="16.5" thickBot="1" x14ac:dyDescent="0.3">
      <c r="B17" s="28">
        <v>11.9</v>
      </c>
      <c r="C17" s="14">
        <f>C16+O17</f>
        <v>11</v>
      </c>
      <c r="D17" s="14">
        <f>D16+O17</f>
        <v>10</v>
      </c>
      <c r="E17" s="14">
        <f t="shared" ref="E17:E28" si="1">E16+N17</f>
        <v>10.9</v>
      </c>
      <c r="F17" s="14">
        <f>F16+O17</f>
        <v>10</v>
      </c>
      <c r="G17" s="14">
        <f>G16+O17</f>
        <v>8.4</v>
      </c>
      <c r="H17" s="14">
        <f>H16+O17</f>
        <v>7.6</v>
      </c>
      <c r="I17" s="14">
        <f>I16+O17</f>
        <v>6.9</v>
      </c>
      <c r="J17" s="14">
        <f>J16+O17</f>
        <v>6.4</v>
      </c>
      <c r="K17" s="14">
        <f>K16+O17</f>
        <v>5.8000000000000007</v>
      </c>
      <c r="L17" s="14">
        <f>L16+O17</f>
        <v>4.1000000000000005</v>
      </c>
      <c r="M17" s="14">
        <f>M16+O17</f>
        <v>2.5</v>
      </c>
      <c r="N17" s="14">
        <f>N16+O17</f>
        <v>1.9</v>
      </c>
      <c r="O17" s="17">
        <f>P46</f>
        <v>0.9</v>
      </c>
      <c r="P17" s="19" t="str">
        <f>Q46</f>
        <v>Ул. Ст.Разина</v>
      </c>
      <c r="Q17" s="19"/>
      <c r="R17" s="16"/>
      <c r="S17" s="16"/>
      <c r="T17" s="16"/>
      <c r="U17" s="16"/>
      <c r="V17" s="16"/>
      <c r="W17" s="16"/>
    </row>
    <row r="18" spans="2:27" ht="16.5" thickBot="1" x14ac:dyDescent="0.3">
      <c r="B18" s="28">
        <v>12.3</v>
      </c>
      <c r="C18" s="14">
        <f>C17+P18</f>
        <v>11.4</v>
      </c>
      <c r="D18" s="14">
        <f>D17+P18</f>
        <v>10.4</v>
      </c>
      <c r="E18" s="14">
        <f t="shared" si="1"/>
        <v>13.2</v>
      </c>
      <c r="F18" s="14">
        <f>F17+P18</f>
        <v>10.4</v>
      </c>
      <c r="G18" s="14">
        <f>G17+P18</f>
        <v>8.8000000000000007</v>
      </c>
      <c r="H18" s="14">
        <f>H17+P18</f>
        <v>8</v>
      </c>
      <c r="I18" s="14">
        <f>I17+P18</f>
        <v>7.3000000000000007</v>
      </c>
      <c r="J18" s="14">
        <f>J17+P18</f>
        <v>6.8000000000000007</v>
      </c>
      <c r="K18" s="14">
        <f>K17+P18</f>
        <v>6.2000000000000011</v>
      </c>
      <c r="L18" s="14">
        <f>L17+P18</f>
        <v>4.5000000000000009</v>
      </c>
      <c r="M18" s="14">
        <f>M17+P18</f>
        <v>2.9</v>
      </c>
      <c r="N18" s="14">
        <f>N17+P18</f>
        <v>2.2999999999999998</v>
      </c>
      <c r="O18" s="14">
        <f>O17+P18</f>
        <v>1.3</v>
      </c>
      <c r="P18" s="17">
        <f>P47</f>
        <v>0.4</v>
      </c>
      <c r="Q18" s="18" t="str">
        <f>Q47</f>
        <v>Ул. Чкалова</v>
      </c>
      <c r="R18" s="18"/>
      <c r="S18" s="18"/>
      <c r="T18" s="16"/>
      <c r="U18" s="16"/>
      <c r="V18" s="16"/>
      <c r="W18" s="16"/>
    </row>
    <row r="19" spans="2:27" ht="16.5" thickBot="1" x14ac:dyDescent="0.3">
      <c r="B19" s="28">
        <v>13</v>
      </c>
      <c r="C19" s="14">
        <f>C18+Q19</f>
        <v>12.1</v>
      </c>
      <c r="D19" s="14">
        <f>D18+Q19</f>
        <v>11.1</v>
      </c>
      <c r="E19" s="14">
        <f t="shared" si="1"/>
        <v>16.2</v>
      </c>
      <c r="F19" s="14">
        <f>F18+Q19</f>
        <v>11.1</v>
      </c>
      <c r="G19" s="14">
        <f>G18+Q19</f>
        <v>9.5</v>
      </c>
      <c r="H19" s="14">
        <f>H18+Q19</f>
        <v>8.6999999999999993</v>
      </c>
      <c r="I19" s="14">
        <f>I18+Q19</f>
        <v>8</v>
      </c>
      <c r="J19" s="14">
        <f>J18+Q19</f>
        <v>7.5000000000000009</v>
      </c>
      <c r="K19" s="14">
        <f>K18+Q19</f>
        <v>6.9000000000000012</v>
      </c>
      <c r="L19" s="14">
        <f>L18+Q19</f>
        <v>5.2000000000000011</v>
      </c>
      <c r="M19" s="14">
        <f>M18+Q19</f>
        <v>3.5999999999999996</v>
      </c>
      <c r="N19" s="14">
        <f>N18+Q19</f>
        <v>3</v>
      </c>
      <c r="O19" s="14">
        <f>O18+Q19</f>
        <v>2</v>
      </c>
      <c r="P19" s="14">
        <f>P18+Q19</f>
        <v>1.1000000000000001</v>
      </c>
      <c r="Q19" s="16">
        <f>P48</f>
        <v>0.7</v>
      </c>
      <c r="R19" s="18" t="str">
        <f>Q48</f>
        <v>Худ.музей</v>
      </c>
      <c r="S19" s="18"/>
      <c r="T19" s="16"/>
      <c r="U19" s="16"/>
      <c r="V19" s="16"/>
      <c r="W19" s="16"/>
    </row>
    <row r="20" spans="2:27" ht="16.5" thickBot="1" x14ac:dyDescent="0.3">
      <c r="B20" s="28">
        <v>13.8</v>
      </c>
      <c r="C20" s="14">
        <f>C19+R20</f>
        <v>12.9</v>
      </c>
      <c r="D20" s="14">
        <f>D19+R20</f>
        <v>11.9</v>
      </c>
      <c r="E20" s="14">
        <f t="shared" si="1"/>
        <v>20</v>
      </c>
      <c r="F20" s="14">
        <f>F19+R20</f>
        <v>11.9</v>
      </c>
      <c r="G20" s="14">
        <f>G19+R20</f>
        <v>10.3</v>
      </c>
      <c r="H20" s="14">
        <f>H19+R20</f>
        <v>9.5</v>
      </c>
      <c r="I20" s="14">
        <f>I19+R20</f>
        <v>8.8000000000000007</v>
      </c>
      <c r="J20" s="14">
        <f>J19+R20</f>
        <v>8.3000000000000007</v>
      </c>
      <c r="K20" s="14">
        <f>K19+R20</f>
        <v>7.7000000000000011</v>
      </c>
      <c r="L20" s="14">
        <f>L19+R20</f>
        <v>6.0000000000000009</v>
      </c>
      <c r="M20" s="14">
        <f>M19+R20</f>
        <v>4.3999999999999995</v>
      </c>
      <c r="N20" s="14">
        <f>N19+R20</f>
        <v>3.8</v>
      </c>
      <c r="O20" s="14">
        <f>O19+R20</f>
        <v>2.8</v>
      </c>
      <c r="P20" s="14">
        <f>P19+R20</f>
        <v>1.9000000000000001</v>
      </c>
      <c r="Q20" s="14">
        <f>Q19+R20</f>
        <v>1.5</v>
      </c>
      <c r="R20" s="16">
        <f>P49</f>
        <v>0.8</v>
      </c>
      <c r="S20" s="18" t="str">
        <f>Q49</f>
        <v>Филармония</v>
      </c>
      <c r="T20" s="18"/>
      <c r="U20" s="18"/>
      <c r="V20" s="18"/>
      <c r="W20" s="16"/>
    </row>
    <row r="21" spans="2:27" ht="16.5" thickBot="1" x14ac:dyDescent="0.3">
      <c r="B21" s="28">
        <v>15.2</v>
      </c>
      <c r="C21" s="14">
        <f>C20+S21</f>
        <v>14.3</v>
      </c>
      <c r="D21" s="14">
        <f>D20+S21</f>
        <v>13.3</v>
      </c>
      <c r="E21" s="14">
        <f t="shared" si="1"/>
        <v>25.2</v>
      </c>
      <c r="F21" s="14">
        <f>F20+S21</f>
        <v>13.3</v>
      </c>
      <c r="G21" s="14">
        <f>G20+S21</f>
        <v>11.700000000000001</v>
      </c>
      <c r="H21" s="14">
        <f>H20+S21</f>
        <v>10.9</v>
      </c>
      <c r="I21" s="14">
        <f>I20+S21</f>
        <v>10.200000000000001</v>
      </c>
      <c r="J21" s="14">
        <f>J20+S21</f>
        <v>9.7000000000000011</v>
      </c>
      <c r="K21" s="14">
        <f>K20+S21</f>
        <v>9.1000000000000014</v>
      </c>
      <c r="L21" s="14">
        <f>L20+S21</f>
        <v>7.4</v>
      </c>
      <c r="M21" s="14">
        <f>M20+S21</f>
        <v>5.7999999999999989</v>
      </c>
      <c r="N21" s="14">
        <f>N20+S21</f>
        <v>5.1999999999999993</v>
      </c>
      <c r="O21" s="14">
        <f>O20+S21</f>
        <v>4.1999999999999993</v>
      </c>
      <c r="P21" s="14">
        <f>P20+S21</f>
        <v>3.3</v>
      </c>
      <c r="Q21" s="14">
        <f>Q20+S21</f>
        <v>2.9</v>
      </c>
      <c r="R21" s="14">
        <f>R20+S21</f>
        <v>2.2000000000000002</v>
      </c>
      <c r="S21" s="16">
        <f>P50</f>
        <v>1.4</v>
      </c>
      <c r="T21" s="18" t="str">
        <f>Q50</f>
        <v>Ц,Рынок</v>
      </c>
      <c r="U21" s="18"/>
      <c r="V21" s="18"/>
      <c r="W21" s="16"/>
    </row>
    <row r="22" spans="2:27" ht="16.5" thickBot="1" x14ac:dyDescent="0.3">
      <c r="B22" s="28">
        <v>16.5</v>
      </c>
      <c r="C22" s="14">
        <f>C21+T22</f>
        <v>15.600000000000001</v>
      </c>
      <c r="D22" s="14">
        <f>D21+T22</f>
        <v>14.600000000000001</v>
      </c>
      <c r="E22" s="14">
        <f t="shared" si="1"/>
        <v>31.7</v>
      </c>
      <c r="F22" s="14">
        <f>F21+T22</f>
        <v>14.600000000000001</v>
      </c>
      <c r="G22" s="14">
        <f>G21+T22</f>
        <v>13.000000000000002</v>
      </c>
      <c r="H22" s="14">
        <f>H21+T22</f>
        <v>12.200000000000001</v>
      </c>
      <c r="I22" s="14">
        <f>I21+T22</f>
        <v>11.500000000000002</v>
      </c>
      <c r="J22" s="14">
        <f>J21+T22</f>
        <v>11.000000000000002</v>
      </c>
      <c r="K22" s="14">
        <f>K21+T22</f>
        <v>10.400000000000002</v>
      </c>
      <c r="L22" s="14">
        <f>L21+T22</f>
        <v>8.7000000000000011</v>
      </c>
      <c r="M22" s="14">
        <f>M21+T22</f>
        <v>7.0999999999999988</v>
      </c>
      <c r="N22" s="14">
        <f>N21+T22</f>
        <v>6.4999999999999991</v>
      </c>
      <c r="O22" s="14">
        <f>O21+T22</f>
        <v>5.4999999999999991</v>
      </c>
      <c r="P22" s="14">
        <f>P21+T22</f>
        <v>4.5999999999999996</v>
      </c>
      <c r="Q22" s="14">
        <f>Q21+T22</f>
        <v>4.2</v>
      </c>
      <c r="R22" s="14">
        <f>R21+T22</f>
        <v>3.5</v>
      </c>
      <c r="S22" s="14">
        <f>S21+T22</f>
        <v>2.7</v>
      </c>
      <c r="T22" s="16">
        <f>P51</f>
        <v>1.3</v>
      </c>
      <c r="U22" s="18" t="str">
        <f>Q51</f>
        <v>ул. 1-я Советская</v>
      </c>
      <c r="V22" s="18"/>
      <c r="W22" s="18"/>
    </row>
    <row r="23" spans="2:27" ht="16.5" thickBot="1" x14ac:dyDescent="0.3">
      <c r="B23" s="28">
        <v>17</v>
      </c>
      <c r="C23" s="14">
        <f>C22+U23</f>
        <v>16.100000000000001</v>
      </c>
      <c r="D23" s="14">
        <f>D22+U23</f>
        <v>15.100000000000001</v>
      </c>
      <c r="E23" s="14">
        <f t="shared" si="1"/>
        <v>38.699999999999996</v>
      </c>
      <c r="F23" s="14">
        <f>F22+U23</f>
        <v>15.100000000000001</v>
      </c>
      <c r="G23" s="14">
        <f>G22+U23</f>
        <v>13.500000000000002</v>
      </c>
      <c r="H23" s="14">
        <f>H22+U23</f>
        <v>12.700000000000001</v>
      </c>
      <c r="I23" s="14">
        <f>I22+U23</f>
        <v>12.000000000000002</v>
      </c>
      <c r="J23" s="14">
        <f>J22+U23</f>
        <v>11.500000000000002</v>
      </c>
      <c r="K23" s="14">
        <f>K22+U23</f>
        <v>10.900000000000002</v>
      </c>
      <c r="L23" s="14">
        <f>L22+U23</f>
        <v>9.2000000000000011</v>
      </c>
      <c r="M23" s="14">
        <f>M22+U23</f>
        <v>7.5999999999999988</v>
      </c>
      <c r="N23" s="14">
        <f>N22+U23</f>
        <v>6.9999999999999991</v>
      </c>
      <c r="O23" s="14">
        <f>O22+U23</f>
        <v>5.9999999999999991</v>
      </c>
      <c r="P23" s="14">
        <f>P22+U23</f>
        <v>5.0999999999999996</v>
      </c>
      <c r="Q23" s="14">
        <f>Q22+U23</f>
        <v>4.7</v>
      </c>
      <c r="R23" s="14">
        <f>R22+U23</f>
        <v>4</v>
      </c>
      <c r="S23" s="14">
        <f>S22+U23</f>
        <v>3.2</v>
      </c>
      <c r="T23" s="14">
        <f>T22+U23</f>
        <v>1.8</v>
      </c>
      <c r="U23" s="16">
        <f>P52</f>
        <v>0.5</v>
      </c>
      <c r="V23" s="18" t="str">
        <f>Q52</f>
        <v>ул. Омулевского</v>
      </c>
      <c r="W23" s="18"/>
      <c r="X23" s="18"/>
    </row>
    <row r="24" spans="2:27" ht="16.5" thickBot="1" x14ac:dyDescent="0.3">
      <c r="B24" s="28">
        <v>17.399999999999999</v>
      </c>
      <c r="C24" s="14">
        <f>C23+V24</f>
        <v>16.5</v>
      </c>
      <c r="D24" s="14">
        <f>D23+V24</f>
        <v>15.500000000000002</v>
      </c>
      <c r="E24" s="14">
        <f t="shared" si="1"/>
        <v>46.099999999999994</v>
      </c>
      <c r="F24" s="14">
        <f>F23+V24</f>
        <v>15.500000000000002</v>
      </c>
      <c r="G24" s="14">
        <f>G23+V24</f>
        <v>13.900000000000002</v>
      </c>
      <c r="H24" s="14">
        <f>H23+V24</f>
        <v>13.100000000000001</v>
      </c>
      <c r="I24" s="14">
        <f>I23+V24</f>
        <v>12.400000000000002</v>
      </c>
      <c r="J24" s="14">
        <f>J23+V24</f>
        <v>11.900000000000002</v>
      </c>
      <c r="K24" s="14">
        <f>K23+V24</f>
        <v>11.300000000000002</v>
      </c>
      <c r="L24" s="14">
        <f>L23+V24</f>
        <v>9.6000000000000014</v>
      </c>
      <c r="M24" s="14">
        <f>M23+V24</f>
        <v>7.9999999999999991</v>
      </c>
      <c r="N24" s="14">
        <f>N23+V24</f>
        <v>7.3999999999999995</v>
      </c>
      <c r="O24" s="14">
        <f>O23+V24</f>
        <v>6.3999999999999995</v>
      </c>
      <c r="P24" s="14">
        <f>P23+V24</f>
        <v>5.5</v>
      </c>
      <c r="Q24" s="14">
        <f>Q23+V24</f>
        <v>5.1000000000000005</v>
      </c>
      <c r="R24" s="14">
        <f>R23+V24</f>
        <v>4.4000000000000004</v>
      </c>
      <c r="S24" s="14">
        <f>S23+V24</f>
        <v>3.6</v>
      </c>
      <c r="T24" s="14">
        <f>T23+V24</f>
        <v>2.2000000000000002</v>
      </c>
      <c r="U24" s="14">
        <f>U23+V24</f>
        <v>0.9</v>
      </c>
      <c r="V24" s="16">
        <f>P53</f>
        <v>0.4</v>
      </c>
      <c r="W24" s="16" t="str">
        <f>Q53</f>
        <v>Школа № 23</v>
      </c>
    </row>
    <row r="25" spans="2:27" ht="16.5" thickBot="1" x14ac:dyDescent="0.3">
      <c r="B25" s="28">
        <v>17.8</v>
      </c>
      <c r="C25" s="14">
        <f t="shared" ref="C25:C28" si="2">C24+V25</f>
        <v>16.5</v>
      </c>
      <c r="D25" s="14">
        <f t="shared" ref="D25:D28" si="3">D24+V25</f>
        <v>15.500000000000002</v>
      </c>
      <c r="E25" s="14">
        <f t="shared" si="1"/>
        <v>46.099999999999994</v>
      </c>
      <c r="F25" s="14">
        <f t="shared" ref="F25:F28" si="4">F24+V25</f>
        <v>15.500000000000002</v>
      </c>
      <c r="G25" s="11"/>
      <c r="H25" s="11"/>
      <c r="I25" s="11"/>
      <c r="J25" s="11"/>
      <c r="K25" s="11"/>
      <c r="L25" s="11"/>
      <c r="M25" s="11"/>
      <c r="N25" s="10"/>
      <c r="O25" s="10"/>
      <c r="P25" s="10"/>
      <c r="X25" t="str">
        <f>Q54</f>
        <v>Городок ИВАТУ</v>
      </c>
    </row>
    <row r="26" spans="2:27" ht="16.5" thickBot="1" x14ac:dyDescent="0.3">
      <c r="B26" s="28">
        <v>18.2</v>
      </c>
      <c r="C26" s="14">
        <f t="shared" si="2"/>
        <v>16.5</v>
      </c>
      <c r="D26" s="14">
        <f t="shared" si="3"/>
        <v>15.500000000000002</v>
      </c>
      <c r="E26" s="14">
        <f t="shared" si="1"/>
        <v>46.099999999999994</v>
      </c>
      <c r="F26" s="14">
        <f t="shared" si="4"/>
        <v>15.500000000000002</v>
      </c>
      <c r="G26" s="12"/>
      <c r="H26" s="12"/>
      <c r="I26" s="12"/>
      <c r="J26" s="12"/>
      <c r="K26" s="12"/>
      <c r="L26" s="12"/>
      <c r="M26" s="12"/>
      <c r="N26" s="13"/>
      <c r="O26" s="13"/>
      <c r="P26" s="13"/>
      <c r="Y26" t="str">
        <f>Q55</f>
        <v>Ипподром</v>
      </c>
    </row>
    <row r="27" spans="2:27" ht="16.5" thickBot="1" x14ac:dyDescent="0.3">
      <c r="B27" s="28">
        <v>18.7</v>
      </c>
      <c r="C27" s="14">
        <f t="shared" si="2"/>
        <v>16.5</v>
      </c>
      <c r="D27" s="14">
        <f t="shared" si="3"/>
        <v>15.500000000000002</v>
      </c>
      <c r="E27" s="14">
        <f t="shared" si="1"/>
        <v>46.099999999999994</v>
      </c>
      <c r="F27" s="14">
        <f t="shared" si="4"/>
        <v>15.500000000000002</v>
      </c>
      <c r="G27" s="12"/>
      <c r="H27" s="12"/>
      <c r="I27" s="12"/>
      <c r="J27" s="12"/>
      <c r="K27" s="12"/>
      <c r="L27" s="12"/>
      <c r="M27" s="12"/>
      <c r="N27" s="13"/>
      <c r="O27" s="13"/>
      <c r="P27" s="13"/>
      <c r="Z27" t="str">
        <f>Q56</f>
        <v>Завод 403 ГА</v>
      </c>
    </row>
    <row r="28" spans="2:27" ht="16.5" thickBot="1" x14ac:dyDescent="0.3">
      <c r="B28" s="28">
        <v>19.600000000000001</v>
      </c>
      <c r="C28" s="14">
        <f t="shared" si="2"/>
        <v>16.5</v>
      </c>
      <c r="D28" s="14">
        <f t="shared" si="3"/>
        <v>15.500000000000002</v>
      </c>
      <c r="E28" s="14">
        <f t="shared" si="1"/>
        <v>46.099999999999994</v>
      </c>
      <c r="F28" s="14">
        <f t="shared" si="4"/>
        <v>15.500000000000002</v>
      </c>
      <c r="G28" s="12"/>
      <c r="H28" s="12"/>
      <c r="I28" s="12"/>
      <c r="J28" s="12"/>
      <c r="K28" s="12"/>
      <c r="L28" s="12"/>
      <c r="M28" s="12"/>
      <c r="N28" s="13"/>
      <c r="O28" s="13"/>
      <c r="P28" s="13"/>
      <c r="AA28" t="str">
        <f>Q57</f>
        <v>Аэропорт</v>
      </c>
    </row>
    <row r="29" spans="2:27" x14ac:dyDescent="0.25">
      <c r="B29" s="1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/>
      <c r="O29" s="13"/>
      <c r="P29" s="13"/>
    </row>
    <row r="30" spans="2:27" x14ac:dyDescent="0.25"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  <c r="O30" s="13"/>
      <c r="P30" s="13"/>
    </row>
    <row r="31" spans="2:27" ht="15.75" thickBot="1" x14ac:dyDescent="0.3"/>
    <row r="32" spans="2:27" ht="32.25" customHeight="1" thickBot="1" x14ac:dyDescent="0.3">
      <c r="B32" s="25" t="s">
        <v>0</v>
      </c>
      <c r="C32" s="25"/>
      <c r="D32" s="25"/>
      <c r="E32" s="25"/>
      <c r="F32" s="25"/>
      <c r="G32" s="4"/>
      <c r="H32" s="4"/>
      <c r="I32" s="4"/>
      <c r="J32" s="4"/>
      <c r="K32" s="4"/>
      <c r="L32" s="4"/>
      <c r="M32" s="4"/>
      <c r="N32" s="4"/>
      <c r="O32" s="4"/>
      <c r="P32" s="6"/>
      <c r="Q32" s="27" t="s">
        <v>5</v>
      </c>
      <c r="T32">
        <v>331903.3</v>
      </c>
      <c r="U32">
        <v>331903.3</v>
      </c>
      <c r="V32" s="8">
        <v>0</v>
      </c>
      <c r="W32" s="5">
        <v>0</v>
      </c>
    </row>
    <row r="33" spans="2:23" ht="16.5" customHeight="1" thickBot="1" x14ac:dyDescent="0.3">
      <c r="B33" s="1">
        <f>P32</f>
        <v>0</v>
      </c>
      <c r="C33" s="22" t="s">
        <v>1</v>
      </c>
      <c r="D33" s="23"/>
      <c r="E33" s="23"/>
      <c r="F33" s="23"/>
      <c r="G33" s="23"/>
      <c r="H33" s="23"/>
      <c r="I33" s="4"/>
      <c r="J33" s="4"/>
      <c r="K33" s="4"/>
      <c r="L33" s="4"/>
      <c r="M33" s="4"/>
      <c r="N33" s="4"/>
      <c r="O33" s="4"/>
      <c r="P33" s="27">
        <v>0.5</v>
      </c>
      <c r="Q33" s="28" t="s">
        <v>2</v>
      </c>
      <c r="U33" s="2">
        <f>U32+V33</f>
        <v>331903.89999999997</v>
      </c>
      <c r="V33" s="8">
        <v>0.6</v>
      </c>
      <c r="W33" s="7">
        <f>W32+V33</f>
        <v>0.6</v>
      </c>
    </row>
    <row r="34" spans="2:23" ht="16.5" customHeight="1" thickBot="1" x14ac:dyDescent="0.3">
      <c r="B34" s="2">
        <f>B33+C34</f>
        <v>0.5</v>
      </c>
      <c r="C34" s="2">
        <f>P33</f>
        <v>0.5</v>
      </c>
      <c r="D34" s="25" t="str">
        <f>Q33</f>
        <v>АЗС</v>
      </c>
      <c r="E34" s="25"/>
      <c r="F34" s="25"/>
      <c r="G34" s="4"/>
      <c r="H34" s="4"/>
      <c r="I34" s="4"/>
      <c r="J34" s="4"/>
      <c r="K34" s="4"/>
      <c r="L34" s="4"/>
      <c r="M34" s="4"/>
      <c r="N34" s="4"/>
      <c r="O34" s="4"/>
      <c r="P34" s="28">
        <v>0.6</v>
      </c>
      <c r="Q34" s="28" t="s">
        <v>3</v>
      </c>
      <c r="U34" s="2">
        <f t="shared" ref="U34:U53" si="5">U33+V34</f>
        <v>331904.59999999998</v>
      </c>
      <c r="V34" s="9">
        <v>0.7</v>
      </c>
      <c r="W34" s="7">
        <f t="shared" ref="W34:W53" si="6">W33+V34</f>
        <v>1.2999999999999998</v>
      </c>
    </row>
    <row r="35" spans="2:23" ht="32.25" customHeight="1" thickBot="1" x14ac:dyDescent="0.3">
      <c r="B35" s="4">
        <f>B34+D35</f>
        <v>1.1000000000000001</v>
      </c>
      <c r="C35" s="4">
        <f>C34+D35</f>
        <v>1.1000000000000001</v>
      </c>
      <c r="D35" s="2">
        <f>P34</f>
        <v>0.6</v>
      </c>
      <c r="E35" s="25" t="str">
        <f>Q34</f>
        <v>Кафе</v>
      </c>
      <c r="F35" s="25"/>
      <c r="G35" s="25"/>
      <c r="H35" s="4"/>
      <c r="I35" s="4"/>
      <c r="J35" s="4"/>
      <c r="K35" s="4"/>
      <c r="L35" s="4"/>
      <c r="M35" s="4"/>
      <c r="N35" s="4"/>
      <c r="O35" s="4"/>
      <c r="P35" s="28">
        <v>0.5</v>
      </c>
      <c r="Q35" s="28" t="s">
        <v>6</v>
      </c>
      <c r="U35" s="2">
        <f t="shared" si="5"/>
        <v>331905.09999999998</v>
      </c>
      <c r="V35" s="9">
        <v>0.5</v>
      </c>
      <c r="W35" s="7">
        <f t="shared" si="6"/>
        <v>1.7999999999999998</v>
      </c>
    </row>
    <row r="36" spans="2:23" ht="48" customHeight="1" thickBot="1" x14ac:dyDescent="0.3">
      <c r="B36" s="4">
        <f>B35+E36</f>
        <v>1.6</v>
      </c>
      <c r="C36" s="4">
        <f>C35+E36</f>
        <v>1.6</v>
      </c>
      <c r="D36" s="4">
        <f>D35+E36</f>
        <v>1.1000000000000001</v>
      </c>
      <c r="E36" s="2">
        <f>P35</f>
        <v>0.5</v>
      </c>
      <c r="F36" s="25" t="str">
        <f>Q35</f>
        <v>Ул.Жукова</v>
      </c>
      <c r="G36" s="25"/>
      <c r="H36" s="25"/>
      <c r="I36" s="25"/>
      <c r="J36" s="25"/>
      <c r="K36" s="4"/>
      <c r="L36" s="4"/>
      <c r="M36" s="4"/>
      <c r="N36" s="4"/>
      <c r="O36" s="4"/>
      <c r="P36" s="28">
        <v>0.6</v>
      </c>
      <c r="Q36" s="28" t="s">
        <v>7</v>
      </c>
      <c r="U36" s="2">
        <f t="shared" si="5"/>
        <v>331905.69999999995</v>
      </c>
      <c r="V36" s="9">
        <v>0.6</v>
      </c>
      <c r="W36" s="7">
        <f t="shared" si="6"/>
        <v>2.4</v>
      </c>
    </row>
    <row r="37" spans="2:23" ht="16.5" customHeight="1" thickBot="1" x14ac:dyDescent="0.3">
      <c r="B37" s="4">
        <f>B36+F37</f>
        <v>2</v>
      </c>
      <c r="C37" s="4">
        <f>F37+C36</f>
        <v>2</v>
      </c>
      <c r="D37" s="4">
        <f>D36+F37</f>
        <v>1.5</v>
      </c>
      <c r="E37" s="4">
        <f>E36+F37</f>
        <v>0.9</v>
      </c>
      <c r="F37" s="2">
        <v>0.4</v>
      </c>
      <c r="G37" s="25" t="str">
        <f>Q36</f>
        <v>Ул.М.Ульяновой</v>
      </c>
      <c r="H37" s="25"/>
      <c r="I37" s="25"/>
      <c r="J37" s="25"/>
      <c r="K37" s="25"/>
      <c r="L37" s="4"/>
      <c r="M37" s="4"/>
      <c r="N37" s="4"/>
      <c r="O37" s="4"/>
      <c r="P37" s="28">
        <v>0.9</v>
      </c>
      <c r="Q37" s="28" t="s">
        <v>4</v>
      </c>
      <c r="U37" s="2">
        <f t="shared" si="5"/>
        <v>331906.19999999995</v>
      </c>
      <c r="V37" s="9">
        <v>0.5</v>
      </c>
      <c r="W37" s="7">
        <f t="shared" si="6"/>
        <v>2.9</v>
      </c>
    </row>
    <row r="38" spans="2:23" ht="16.5" customHeight="1" thickBot="1" x14ac:dyDescent="0.3">
      <c r="B38" s="4">
        <f>B37+G38</f>
        <v>2.5</v>
      </c>
      <c r="C38" s="4">
        <f>C37+G38</f>
        <v>2.5</v>
      </c>
      <c r="D38" s="4">
        <f>D37+G38</f>
        <v>2</v>
      </c>
      <c r="E38" s="4">
        <f>E37+G38</f>
        <v>1.4</v>
      </c>
      <c r="F38" s="4">
        <f>F37+G38</f>
        <v>0.9</v>
      </c>
      <c r="G38" s="2">
        <v>0.5</v>
      </c>
      <c r="H38" s="21" t="str">
        <f>Q37</f>
        <v>Узловая</v>
      </c>
      <c r="I38" s="21"/>
      <c r="J38" s="21"/>
      <c r="K38" s="4"/>
      <c r="L38" s="4"/>
      <c r="M38" s="4"/>
      <c r="N38" s="4"/>
      <c r="O38" s="4"/>
      <c r="P38" s="28">
        <v>0.8</v>
      </c>
      <c r="Q38" s="28" t="s">
        <v>8</v>
      </c>
      <c r="U38" s="2">
        <f t="shared" si="5"/>
        <v>331907.69999999995</v>
      </c>
      <c r="V38" s="9">
        <v>1.5</v>
      </c>
      <c r="W38" s="7">
        <f t="shared" si="6"/>
        <v>4.4000000000000004</v>
      </c>
    </row>
    <row r="39" spans="2:23" ht="32.25" customHeight="1" thickBot="1" x14ac:dyDescent="0.3">
      <c r="B39" s="4">
        <f>B38+H39</f>
        <v>2.8</v>
      </c>
      <c r="C39" s="4">
        <f>C38+H39</f>
        <v>2.8</v>
      </c>
      <c r="D39" s="4">
        <f>D38+H39</f>
        <v>2.2999999999999998</v>
      </c>
      <c r="E39" s="4">
        <f>E38+H39</f>
        <v>1.7</v>
      </c>
      <c r="F39" s="4">
        <f>F38+H39</f>
        <v>1.2</v>
      </c>
      <c r="G39" s="4">
        <f>G38+H39</f>
        <v>0.8</v>
      </c>
      <c r="H39" s="2">
        <v>0.3</v>
      </c>
      <c r="I39" s="21" t="str">
        <f>Q38</f>
        <v>Ул.Трактовая</v>
      </c>
      <c r="J39" s="21"/>
      <c r="K39" s="21"/>
      <c r="L39" s="4"/>
      <c r="M39" s="4"/>
      <c r="N39" s="4"/>
      <c r="O39" s="4"/>
      <c r="P39" s="28">
        <v>0.7</v>
      </c>
      <c r="Q39" s="28" t="s">
        <v>9</v>
      </c>
      <c r="U39" s="2">
        <f t="shared" si="5"/>
        <v>331909.19999999995</v>
      </c>
      <c r="V39" s="9">
        <v>1.5</v>
      </c>
      <c r="W39" s="7">
        <f t="shared" si="6"/>
        <v>5.9</v>
      </c>
    </row>
    <row r="40" spans="2:23" ht="48" customHeight="1" thickBot="1" x14ac:dyDescent="0.3">
      <c r="B40" s="4">
        <f>B39+I40</f>
        <v>3.3</v>
      </c>
      <c r="C40" s="4">
        <f>C39+I40</f>
        <v>3.3</v>
      </c>
      <c r="D40" s="4">
        <f>D39+I40</f>
        <v>2.8</v>
      </c>
      <c r="E40" s="4">
        <f>E39+I40</f>
        <v>2.2000000000000002</v>
      </c>
      <c r="F40" s="4">
        <f t="shared" ref="F40" si="7">F39+H40</f>
        <v>2</v>
      </c>
      <c r="G40" s="4">
        <f>G39+I40</f>
        <v>1.3</v>
      </c>
      <c r="H40" s="4">
        <f>H39+I40</f>
        <v>0.8</v>
      </c>
      <c r="I40" s="2">
        <v>0.5</v>
      </c>
      <c r="J40" s="21" t="str">
        <f>Q39</f>
        <v>Опт.рынок «Бакалея»</v>
      </c>
      <c r="K40" s="21"/>
      <c r="L40" s="21"/>
      <c r="M40" s="4"/>
      <c r="N40" s="4"/>
      <c r="O40" s="4"/>
      <c r="P40" s="28">
        <v>0.5</v>
      </c>
      <c r="Q40" s="28" t="s">
        <v>10</v>
      </c>
      <c r="U40" s="2">
        <f t="shared" si="5"/>
        <v>331909.89999999997</v>
      </c>
      <c r="V40" s="9">
        <v>0.7</v>
      </c>
      <c r="W40" s="7">
        <f t="shared" si="6"/>
        <v>6.6000000000000005</v>
      </c>
    </row>
    <row r="41" spans="2:23" ht="32.25" customHeight="1" thickBot="1" x14ac:dyDescent="0.3">
      <c r="B41" s="4">
        <f>B40+J41</f>
        <v>3.5999999999999996</v>
      </c>
      <c r="C41" s="4">
        <f>C40+J41</f>
        <v>3.5999999999999996</v>
      </c>
      <c r="D41" s="4">
        <f>D40+J41</f>
        <v>3.0999999999999996</v>
      </c>
      <c r="E41" s="4">
        <f>E40+J41</f>
        <v>2.5</v>
      </c>
      <c r="F41" s="4">
        <f>F40+J41</f>
        <v>2.2999999999999998</v>
      </c>
      <c r="G41" s="4">
        <f>G40+J41</f>
        <v>1.6</v>
      </c>
      <c r="H41" s="4">
        <f>H40+J41</f>
        <v>1.1000000000000001</v>
      </c>
      <c r="I41" s="4">
        <f>I40+J41</f>
        <v>0.8</v>
      </c>
      <c r="J41" s="2">
        <v>0.3</v>
      </c>
      <c r="K41" s="21" t="str">
        <f>Q40</f>
        <v>Военный городок</v>
      </c>
      <c r="L41" s="21"/>
      <c r="M41" s="21"/>
      <c r="N41" s="21"/>
      <c r="O41" s="4"/>
      <c r="P41" s="28">
        <v>0.6</v>
      </c>
      <c r="Q41" s="28" t="s">
        <v>11</v>
      </c>
      <c r="U41" s="2">
        <f t="shared" si="5"/>
        <v>331912.09999999998</v>
      </c>
      <c r="V41" s="9">
        <v>2.2000000000000002</v>
      </c>
      <c r="W41" s="7">
        <f t="shared" si="6"/>
        <v>8.8000000000000007</v>
      </c>
    </row>
    <row r="42" spans="2:23" ht="32.25" customHeight="1" thickBot="1" x14ac:dyDescent="0.3">
      <c r="B42" s="4">
        <f>B41+K42</f>
        <v>4.3</v>
      </c>
      <c r="C42" s="4">
        <f>C41+K42</f>
        <v>4.3</v>
      </c>
      <c r="D42" s="4">
        <f>D41+K42</f>
        <v>3.8</v>
      </c>
      <c r="E42" s="4">
        <f>E41+K42</f>
        <v>3.2</v>
      </c>
      <c r="F42" s="4">
        <f>F41+K42</f>
        <v>3</v>
      </c>
      <c r="G42" s="4">
        <f>G41+K42</f>
        <v>2.2999999999999998</v>
      </c>
      <c r="H42" s="4">
        <f>H41+K42</f>
        <v>1.8</v>
      </c>
      <c r="I42" s="4">
        <f>I41+K42</f>
        <v>1.5</v>
      </c>
      <c r="J42" s="4">
        <f>J41+K42</f>
        <v>1</v>
      </c>
      <c r="K42" s="2">
        <v>0.7</v>
      </c>
      <c r="L42" s="21" t="str">
        <f>Q41</f>
        <v>ДОК</v>
      </c>
      <c r="M42" s="21"/>
      <c r="N42" s="21"/>
      <c r="O42" s="21"/>
      <c r="P42" s="28">
        <v>1.7</v>
      </c>
      <c r="Q42" s="28" t="s">
        <v>12</v>
      </c>
      <c r="U42" s="2">
        <f t="shared" si="5"/>
        <v>331913.5</v>
      </c>
      <c r="V42" s="9">
        <v>1.4</v>
      </c>
      <c r="W42" s="7">
        <f t="shared" si="6"/>
        <v>10.200000000000001</v>
      </c>
    </row>
    <row r="43" spans="2:23" ht="16.5" customHeight="1" thickBot="1" x14ac:dyDescent="0.3">
      <c r="P43" s="28">
        <v>1.6</v>
      </c>
      <c r="Q43" s="28" t="s">
        <v>13</v>
      </c>
      <c r="U43" s="2">
        <f t="shared" si="5"/>
        <v>331913.90000000002</v>
      </c>
      <c r="V43" s="9">
        <v>0.4</v>
      </c>
      <c r="W43" s="7">
        <f t="shared" si="6"/>
        <v>10.600000000000001</v>
      </c>
    </row>
    <row r="44" spans="2:23" ht="48" customHeight="1" thickBot="1" x14ac:dyDescent="0.3">
      <c r="P44" s="28">
        <v>0.6</v>
      </c>
      <c r="Q44" s="28" t="s">
        <v>14</v>
      </c>
      <c r="U44" s="2">
        <f t="shared" si="5"/>
        <v>331914.90000000002</v>
      </c>
      <c r="V44" s="9">
        <v>1</v>
      </c>
      <c r="W44" s="7">
        <f t="shared" si="6"/>
        <v>11.600000000000001</v>
      </c>
    </row>
    <row r="45" spans="2:23" ht="48" customHeight="1" thickBot="1" x14ac:dyDescent="0.3">
      <c r="P45" s="28">
        <v>1</v>
      </c>
      <c r="Q45" s="28" t="s">
        <v>15</v>
      </c>
      <c r="U45" s="2">
        <f t="shared" si="5"/>
        <v>331915.40000000002</v>
      </c>
      <c r="V45" s="9">
        <v>0.5</v>
      </c>
      <c r="W45" s="7">
        <f t="shared" si="6"/>
        <v>12.100000000000001</v>
      </c>
    </row>
    <row r="46" spans="2:23" ht="16.5" customHeight="1" thickBot="1" x14ac:dyDescent="0.3">
      <c r="P46" s="28">
        <v>0.9</v>
      </c>
      <c r="Q46" s="28" t="s">
        <v>16</v>
      </c>
      <c r="U46" s="2">
        <f t="shared" si="5"/>
        <v>331916</v>
      </c>
      <c r="V46" s="9">
        <v>0.6</v>
      </c>
      <c r="W46" s="7">
        <f t="shared" si="6"/>
        <v>12.700000000000001</v>
      </c>
    </row>
    <row r="47" spans="2:23" ht="32.25" customHeight="1" thickBot="1" x14ac:dyDescent="0.3">
      <c r="P47" s="28">
        <v>0.4</v>
      </c>
      <c r="Q47" s="28" t="s">
        <v>17</v>
      </c>
      <c r="U47" s="2">
        <f t="shared" si="5"/>
        <v>331916.59999999998</v>
      </c>
      <c r="V47" s="9">
        <v>0.6</v>
      </c>
      <c r="W47" s="7">
        <f t="shared" si="6"/>
        <v>13.3</v>
      </c>
    </row>
    <row r="48" spans="2:23" ht="16.5" customHeight="1" thickBot="1" x14ac:dyDescent="0.3">
      <c r="P48" s="28">
        <v>0.7</v>
      </c>
      <c r="Q48" s="28" t="s">
        <v>18</v>
      </c>
      <c r="U48" s="2">
        <f t="shared" si="5"/>
        <v>331917.8</v>
      </c>
      <c r="V48" s="9">
        <v>1.2</v>
      </c>
      <c r="W48" s="7">
        <f t="shared" si="6"/>
        <v>14.5</v>
      </c>
    </row>
    <row r="49" spans="16:23" ht="32.25" customHeight="1" thickBot="1" x14ac:dyDescent="0.3">
      <c r="P49" s="28">
        <v>0.8</v>
      </c>
      <c r="Q49" s="28" t="s">
        <v>19</v>
      </c>
      <c r="U49" s="2">
        <f t="shared" si="5"/>
        <v>331918.8</v>
      </c>
      <c r="V49" s="9">
        <v>1</v>
      </c>
      <c r="W49" s="7">
        <f t="shared" si="6"/>
        <v>15.5</v>
      </c>
    </row>
    <row r="50" spans="16:23" ht="32.25" customHeight="1" thickBot="1" x14ac:dyDescent="0.3">
      <c r="P50" s="28">
        <v>1.4</v>
      </c>
      <c r="Q50" s="28" t="s">
        <v>20</v>
      </c>
      <c r="U50" s="2">
        <f t="shared" si="5"/>
        <v>331919.09999999998</v>
      </c>
      <c r="V50" s="9">
        <v>0.3</v>
      </c>
      <c r="W50" s="7">
        <f t="shared" si="6"/>
        <v>15.8</v>
      </c>
    </row>
    <row r="51" spans="16:23" ht="48" customHeight="1" thickBot="1" x14ac:dyDescent="0.3">
      <c r="P51" s="28">
        <v>1.3</v>
      </c>
      <c r="Q51" s="28" t="s">
        <v>21</v>
      </c>
      <c r="U51" s="2">
        <f t="shared" si="5"/>
        <v>331919.59999999998</v>
      </c>
      <c r="V51" s="9">
        <v>0.5</v>
      </c>
      <c r="W51" s="7">
        <f t="shared" si="6"/>
        <v>16.3</v>
      </c>
    </row>
    <row r="52" spans="16:23" ht="64.5" thickBot="1" x14ac:dyDescent="0.3">
      <c r="P52" s="28">
        <v>0.5</v>
      </c>
      <c r="Q52" s="28" t="s">
        <v>22</v>
      </c>
      <c r="U52" s="2">
        <f t="shared" si="5"/>
        <v>331920.59999999998</v>
      </c>
      <c r="V52" s="9">
        <v>1</v>
      </c>
      <c r="W52" s="7">
        <f t="shared" si="6"/>
        <v>17.3</v>
      </c>
    </row>
    <row r="53" spans="16:23" ht="51.75" thickBot="1" x14ac:dyDescent="0.3">
      <c r="P53" s="28">
        <v>0.4</v>
      </c>
      <c r="Q53" s="28" t="s">
        <v>23</v>
      </c>
      <c r="U53" s="2">
        <f t="shared" si="5"/>
        <v>331920.89999999997</v>
      </c>
      <c r="V53" s="9">
        <v>0.3</v>
      </c>
      <c r="W53" s="7">
        <f t="shared" si="6"/>
        <v>17.600000000000001</v>
      </c>
    </row>
    <row r="54" spans="16:23" ht="77.25" thickBot="1" x14ac:dyDescent="0.3">
      <c r="P54" s="28">
        <v>0.4</v>
      </c>
      <c r="Q54" s="28" t="s">
        <v>24</v>
      </c>
    </row>
    <row r="55" spans="16:23" ht="51.75" thickBot="1" x14ac:dyDescent="0.3">
      <c r="P55" s="28">
        <v>0.4</v>
      </c>
      <c r="Q55" s="28" t="s">
        <v>25</v>
      </c>
    </row>
    <row r="56" spans="16:23" ht="51.75" thickBot="1" x14ac:dyDescent="0.3">
      <c r="P56" s="28">
        <v>0.5</v>
      </c>
      <c r="Q56" s="28" t="s">
        <v>26</v>
      </c>
    </row>
    <row r="57" spans="16:23" ht="39" thickBot="1" x14ac:dyDescent="0.3">
      <c r="P57" s="28">
        <v>0.9</v>
      </c>
      <c r="Q57" s="28" t="s">
        <v>27</v>
      </c>
    </row>
  </sheetData>
  <mergeCells count="32">
    <mergeCell ref="B3:F3"/>
    <mergeCell ref="K12:N12"/>
    <mergeCell ref="M14:P14"/>
    <mergeCell ref="H9:J9"/>
    <mergeCell ref="C4:E4"/>
    <mergeCell ref="D5:F5"/>
    <mergeCell ref="E6:G6"/>
    <mergeCell ref="K41:N41"/>
    <mergeCell ref="C33:H33"/>
    <mergeCell ref="L42:O42"/>
    <mergeCell ref="F7:J7"/>
    <mergeCell ref="G8:K8"/>
    <mergeCell ref="L13:O13"/>
    <mergeCell ref="N15:Q15"/>
    <mergeCell ref="F36:J36"/>
    <mergeCell ref="H38:J38"/>
    <mergeCell ref="I39:K39"/>
    <mergeCell ref="J40:L40"/>
    <mergeCell ref="E35:G35"/>
    <mergeCell ref="G37:K37"/>
    <mergeCell ref="B32:F32"/>
    <mergeCell ref="D34:F34"/>
    <mergeCell ref="P17:Q17"/>
    <mergeCell ref="O16:R16"/>
    <mergeCell ref="I10:M10"/>
    <mergeCell ref="J11:O11"/>
    <mergeCell ref="Q18:S18"/>
    <mergeCell ref="U22:W22"/>
    <mergeCell ref="V23:X23"/>
    <mergeCell ref="R19:S19"/>
    <mergeCell ref="T21:V21"/>
    <mergeCell ref="S20:V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Храмцов</dc:creator>
  <cp:lastModifiedBy>Максим Храмцов</cp:lastModifiedBy>
  <dcterms:created xsi:type="dcterms:W3CDTF">2014-10-23T02:50:35Z</dcterms:created>
  <dcterms:modified xsi:type="dcterms:W3CDTF">2014-12-22T06:16:57Z</dcterms:modified>
</cp:coreProperties>
</file>