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90" yWindow="15" windowWidth="8895" windowHeight="8925" tabRatio="604" activeTab="0"/>
  </bookViews>
  <sheets>
    <sheet name="склад" sheetId="1" r:id="rId1"/>
  </sheets>
  <definedNames>
    <definedName name="_xlfnodf.XOR" hidden="1">#NAME?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прошлая закупка</t>
        </r>
      </text>
    </comment>
  </commentList>
</comments>
</file>

<file path=xl/sharedStrings.xml><?xml version="1.0" encoding="utf-8"?>
<sst xmlns="http://schemas.openxmlformats.org/spreadsheetml/2006/main" count="16" uniqueCount="16">
  <si>
    <t>Показатель</t>
  </si>
  <si>
    <t>кава "Кімбо"</t>
  </si>
  <si>
    <t>Амаретто</t>
  </si>
  <si>
    <t>кола розл</t>
  </si>
  <si>
    <t>Швепс розл</t>
  </si>
  <si>
    <t>сироп в коктейли</t>
  </si>
  <si>
    <t>приход</t>
  </si>
  <si>
    <t>молоко 6%/сливки розл</t>
  </si>
  <si>
    <t>отс кон нед</t>
  </si>
  <si>
    <t>сумма</t>
  </si>
  <si>
    <t>сумма кн</t>
  </si>
  <si>
    <t xml:space="preserve">цена зак </t>
  </si>
  <si>
    <t>остаток на начало</t>
  </si>
  <si>
    <t>цена за кг</t>
  </si>
  <si>
    <t>Срезняя закупка</t>
  </si>
  <si>
    <t>сумма остатков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</si>
</sst>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mmm\`yy"/>
    <numFmt numFmtId="166" formatCode="_-* #,##0.0\ ;[Red]\(#,##0.0\);_-* &quot;- &quot;"/>
    <numFmt numFmtId="167" formatCode="_-* #,##0\ ;[Red]\(#,##0\);_-* &quot;- &quot;"/>
    <numFmt numFmtId="168" formatCode="_-* #,##0.00\ ;[Red]\(#,##0.00\);_-* &quot;- &quot;"/>
    <numFmt numFmtId="169" formatCode="mmm/yyyy"/>
    <numFmt numFmtId="170" formatCode="_-* #,##0.0_р_._-;\-* #,##0.0_р_._-;_-* &quot;-&quot;?_р_._-;_-@_-"/>
    <numFmt numFmtId="171" formatCode="0.0"/>
    <numFmt numFmtId="172" formatCode="0.000"/>
    <numFmt numFmtId="173" formatCode="0.0000"/>
    <numFmt numFmtId="174" formatCode="0.00000"/>
    <numFmt numFmtId="175" formatCode="0.000000"/>
    <numFmt numFmtId="176" formatCode="_-* #,##0.000\ ;[Red]\(#,##0.000\);_-* &quot;- &quot;"/>
    <numFmt numFmtId="177" formatCode="_-* #,##0.000_р_._-;\-* #,##0.000_р_._-;_-* &quot;-&quot;???_р_._-;_-@_-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sz val="10"/>
      <name val="Verdana"/>
      <family val="2"/>
    </font>
    <font>
      <sz val="8"/>
      <name val="Calibri"/>
      <family val="2"/>
    </font>
    <font>
      <b/>
      <sz val="8"/>
      <name val="Verdana"/>
      <family val="2"/>
    </font>
    <font>
      <b/>
      <sz val="8"/>
      <color indexed="10"/>
      <name val="Verdana"/>
      <family val="2"/>
    </font>
    <font>
      <sz val="11"/>
      <name val="Verdana"/>
      <family val="2"/>
    </font>
    <font>
      <sz val="10"/>
      <color indexed="10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0" fillId="0" borderId="0" applyFill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3" fillId="13" borderId="1" applyNumberFormat="0" applyAlignment="0" applyProtection="0"/>
    <xf numFmtId="0" fontId="3" fillId="7" borderId="1" applyNumberFormat="0" applyAlignment="0" applyProtection="0"/>
    <xf numFmtId="9" fontId="0" fillId="0" borderId="0" applyFill="0" applyBorder="0" applyAlignment="0" applyProtection="0"/>
    <xf numFmtId="0" fontId="14" fillId="38" borderId="2" applyNumberFormat="0" applyAlignment="0" applyProtection="0"/>
    <xf numFmtId="0" fontId="11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10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0" borderId="6" applyNumberFormat="0" applyFill="0" applyAlignment="0" applyProtection="0"/>
    <xf numFmtId="0" fontId="13" fillId="0" borderId="7" applyNumberFormat="0" applyFill="0" applyAlignment="0" applyProtection="0"/>
    <xf numFmtId="0" fontId="9" fillId="39" borderId="8" applyNumberFormat="0" applyAlignment="0" applyProtection="0"/>
    <xf numFmtId="0" fontId="9" fillId="40" borderId="8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41" borderId="0" applyNumberFormat="0" applyBorder="0" applyAlignment="0" applyProtection="0"/>
    <xf numFmtId="0" fontId="11" fillId="42" borderId="1" applyNumberFormat="0" applyAlignment="0" applyProtection="0"/>
    <xf numFmtId="0" fontId="13" fillId="0" borderId="7" applyNumberFormat="0" applyFill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Font="0" applyAlignment="0" applyProtection="0"/>
    <xf numFmtId="0" fontId="0" fillId="44" borderId="9" applyNumberFormat="0" applyAlignment="0" applyProtection="0"/>
    <xf numFmtId="9" fontId="0" fillId="0" borderId="0" applyFill="0" applyBorder="0" applyAlignment="0" applyProtection="0"/>
    <xf numFmtId="0" fontId="14" fillId="42" borderId="2" applyNumberFormat="0" applyAlignment="0" applyProtection="0"/>
    <xf numFmtId="0" fontId="8" fillId="0" borderId="6" applyNumberFormat="0" applyFill="0" applyAlignment="0" applyProtection="0"/>
    <xf numFmtId="0" fontId="15" fillId="4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0" fontId="21" fillId="0" borderId="0" xfId="0" applyFont="1" applyBorder="1" applyAlignment="1">
      <alignment/>
    </xf>
    <xf numFmtId="0" fontId="19" fillId="10" borderId="10" xfId="0" applyFont="1" applyFill="1" applyBorder="1" applyAlignment="1">
      <alignment horizontal="center" vertical="center"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0" fontId="0" fillId="4" borderId="11" xfId="0" applyFill="1" applyBorder="1" applyAlignment="1">
      <alignment/>
    </xf>
    <xf numFmtId="0" fontId="20" fillId="10" borderId="10" xfId="0" applyNumberFormat="1" applyFont="1" applyFill="1" applyBorder="1" applyAlignment="1" applyProtection="1">
      <alignment horizontal="center" vertical="center"/>
      <protection/>
    </xf>
    <xf numFmtId="0" fontId="20" fillId="10" borderId="12" xfId="0" applyNumberFormat="1" applyFont="1" applyFill="1" applyBorder="1" applyAlignment="1" applyProtection="1">
      <alignment horizontal="center" vertical="center"/>
      <protection/>
    </xf>
    <xf numFmtId="2" fontId="0" fillId="4" borderId="12" xfId="0" applyNumberFormat="1" applyFill="1" applyBorder="1" applyAlignment="1">
      <alignment/>
    </xf>
    <xf numFmtId="0" fontId="23" fillId="10" borderId="10" xfId="0" applyNumberFormat="1" applyFont="1" applyFill="1" applyBorder="1" applyAlignment="1" applyProtection="1">
      <alignment horizontal="center" vertical="center"/>
      <protection/>
    </xf>
    <xf numFmtId="2" fontId="23" fillId="10" borderId="12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Alignment="1">
      <alignment/>
    </xf>
    <xf numFmtId="172" fontId="23" fillId="10" borderId="12" xfId="0" applyNumberFormat="1" applyFont="1" applyFill="1" applyBorder="1" applyAlignment="1" applyProtection="1">
      <alignment horizontal="center" vertical="center"/>
      <protection/>
    </xf>
    <xf numFmtId="0" fontId="24" fillId="46" borderId="12" xfId="0" applyNumberFormat="1" applyFont="1" applyFill="1" applyBorder="1" applyAlignment="1" applyProtection="1">
      <alignment horizontal="center" vertical="center"/>
      <protection/>
    </xf>
    <xf numFmtId="0" fontId="21" fillId="47" borderId="12" xfId="0" applyFont="1" applyFill="1" applyBorder="1" applyAlignment="1">
      <alignment/>
    </xf>
    <xf numFmtId="172" fontId="20" fillId="48" borderId="12" xfId="0" applyNumberFormat="1" applyFont="1" applyFill="1" applyBorder="1" applyAlignment="1" applyProtection="1">
      <alignment horizontal="center" vertical="center"/>
      <protection/>
    </xf>
    <xf numFmtId="2" fontId="23" fillId="48" borderId="12" xfId="0" applyNumberFormat="1" applyFont="1" applyFill="1" applyBorder="1" applyAlignment="1" applyProtection="1">
      <alignment horizontal="center" vertical="center"/>
      <protection/>
    </xf>
    <xf numFmtId="0" fontId="21" fillId="7" borderId="12" xfId="0" applyFont="1" applyFill="1" applyBorder="1" applyAlignment="1">
      <alignment/>
    </xf>
    <xf numFmtId="0" fontId="23" fillId="46" borderId="12" xfId="0" applyNumberFormat="1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>
      <alignment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Bal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ідсотковий 2" xfId="66"/>
    <cellStyle name="Вывод" xfId="67"/>
    <cellStyle name="Вычисление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2" xfId="76"/>
    <cellStyle name="Зв'язана клітинка" xfId="77"/>
    <cellStyle name="Итог" xfId="78"/>
    <cellStyle name="Контрольна клітинка" xfId="79"/>
    <cellStyle name="Контрольная ячейка" xfId="80"/>
    <cellStyle name="Назва" xfId="81"/>
    <cellStyle name="Название" xfId="82"/>
    <cellStyle name="Нейтральный" xfId="83"/>
    <cellStyle name="Обчислення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 1" xfId="92"/>
    <cellStyle name="Связанная ячейка" xfId="93"/>
    <cellStyle name="Середній" xfId="94"/>
    <cellStyle name="Текст попередження" xfId="95"/>
    <cellStyle name="Текст пояснення" xfId="96"/>
    <cellStyle name="Текст предупреждения" xfId="97"/>
    <cellStyle name="Comma" xfId="98"/>
    <cellStyle name="Comma [0]" xfId="99"/>
    <cellStyle name="Фінансовий 2" xfId="100"/>
    <cellStyle name="Хороший" xfId="101"/>
  </cellStyles>
  <dxfs count="1">
    <dxf>
      <font>
        <b val="0"/>
        <sz val="11"/>
        <color indexed="8"/>
      </font>
      <fill>
        <patternFill patternType="solid">
          <fgColor indexed="41"/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showGridLines="0" tabSelected="1" zoomScale="75" zoomScaleNormal="75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C14" sqref="C14"/>
    </sheetView>
  </sheetViews>
  <sheetFormatPr defaultColWidth="14.28125" defaultRowHeight="15"/>
  <cols>
    <col min="1" max="1" width="30.8515625" style="1" customWidth="1"/>
    <col min="2" max="2" width="10.421875" style="5" customWidth="1"/>
    <col min="3" max="3" width="17.00390625" style="4" customWidth="1"/>
    <col min="4" max="4" width="17.421875" style="12" customWidth="1"/>
    <col min="5" max="5" width="10.00390625" style="4" customWidth="1"/>
    <col min="6" max="6" width="13.421875" style="12" customWidth="1"/>
    <col min="7" max="7" width="10.00390625" style="12" customWidth="1"/>
    <col min="8" max="8" width="11.00390625" style="4" customWidth="1"/>
    <col min="9" max="9" width="10.00390625" style="12" customWidth="1"/>
    <col min="10" max="10" width="20.28125" style="1" customWidth="1"/>
    <col min="11" max="16384" width="14.28125" style="1" customWidth="1"/>
  </cols>
  <sheetData>
    <row r="1" spans="1:10" s="2" customFormat="1" ht="12.75">
      <c r="A1" s="3" t="s">
        <v>0</v>
      </c>
      <c r="B1" s="7" t="s">
        <v>11</v>
      </c>
      <c r="C1" s="7" t="s">
        <v>12</v>
      </c>
      <c r="D1" s="10" t="s">
        <v>15</v>
      </c>
      <c r="E1" s="7" t="s">
        <v>6</v>
      </c>
      <c r="F1" s="10" t="s">
        <v>9</v>
      </c>
      <c r="G1" s="10" t="s">
        <v>13</v>
      </c>
      <c r="H1" s="7" t="s">
        <v>8</v>
      </c>
      <c r="I1" s="10" t="s">
        <v>10</v>
      </c>
      <c r="J1" s="15" t="s">
        <v>14</v>
      </c>
    </row>
    <row r="2" spans="1:10" s="2" customFormat="1" ht="15">
      <c r="A2" s="6" t="s">
        <v>1</v>
      </c>
      <c r="B2" s="9">
        <v>320</v>
      </c>
      <c r="C2" s="8"/>
      <c r="D2" s="11">
        <f>B2*C2</f>
        <v>0</v>
      </c>
      <c r="E2" s="16">
        <v>1</v>
      </c>
      <c r="F2" s="17">
        <v>330</v>
      </c>
      <c r="G2" s="13">
        <f>F2/E2</f>
        <v>330</v>
      </c>
      <c r="H2" s="8">
        <v>1</v>
      </c>
      <c r="I2" s="14">
        <f>B2*H2</f>
        <v>320</v>
      </c>
      <c r="J2" s="18">
        <f>(B2+F2)/2</f>
        <v>325</v>
      </c>
    </row>
    <row r="3" spans="1:10" s="2" customFormat="1" ht="15">
      <c r="A3" s="6" t="s">
        <v>2</v>
      </c>
      <c r="B3" s="9">
        <v>100</v>
      </c>
      <c r="C3" s="8"/>
      <c r="D3" s="11">
        <f>B3*C3</f>
        <v>0</v>
      </c>
      <c r="E3" s="16"/>
      <c r="F3" s="17"/>
      <c r="G3" s="13" t="e">
        <f>F3/E3</f>
        <v>#DIV/0!</v>
      </c>
      <c r="H3" s="8"/>
      <c r="I3" s="19">
        <f>B3*H3</f>
        <v>0</v>
      </c>
      <c r="J3" s="20">
        <f>(B3+F3)/2</f>
        <v>50</v>
      </c>
    </row>
    <row r="4" spans="1:10" s="2" customFormat="1" ht="15">
      <c r="A4" s="6" t="s">
        <v>7</v>
      </c>
      <c r="B4" s="9">
        <v>50</v>
      </c>
      <c r="C4" s="8"/>
      <c r="D4" s="11">
        <f>B4*C4</f>
        <v>0</v>
      </c>
      <c r="E4" s="16">
        <v>1</v>
      </c>
      <c r="F4" s="17">
        <v>200</v>
      </c>
      <c r="G4" s="13">
        <f>F4/E4</f>
        <v>200</v>
      </c>
      <c r="H4" s="8">
        <v>1</v>
      </c>
      <c r="I4" s="14">
        <f>B4*H4</f>
        <v>50</v>
      </c>
      <c r="J4" s="20">
        <f>(B4+F4)/2</f>
        <v>125</v>
      </c>
    </row>
    <row r="5" spans="1:10" s="2" customFormat="1" ht="15">
      <c r="A5" s="6" t="s">
        <v>3</v>
      </c>
      <c r="B5" s="9">
        <v>10</v>
      </c>
      <c r="C5" s="8"/>
      <c r="D5" s="11">
        <f>B5*C5</f>
        <v>0</v>
      </c>
      <c r="E5" s="16"/>
      <c r="F5" s="17"/>
      <c r="G5" s="13" t="e">
        <f>F5/E5</f>
        <v>#DIV/0!</v>
      </c>
      <c r="H5" s="8"/>
      <c r="I5" s="19">
        <f>B5*H5</f>
        <v>0</v>
      </c>
      <c r="J5" s="20">
        <f>(B5+F5)/2</f>
        <v>5</v>
      </c>
    </row>
    <row r="6" spans="1:10" s="2" customFormat="1" ht="15">
      <c r="A6" s="6" t="s">
        <v>4</v>
      </c>
      <c r="B6" s="9">
        <v>5</v>
      </c>
      <c r="C6" s="8"/>
      <c r="D6" s="11">
        <f>B6*C6</f>
        <v>0</v>
      </c>
      <c r="E6" s="16"/>
      <c r="F6" s="17"/>
      <c r="G6" s="13" t="e">
        <f>F6/E6</f>
        <v>#DIV/0!</v>
      </c>
      <c r="H6" s="8"/>
      <c r="I6" s="19">
        <f>B6*H6</f>
        <v>0</v>
      </c>
      <c r="J6" s="20">
        <f>(B6+F6)/2</f>
        <v>2.5</v>
      </c>
    </row>
    <row r="7" spans="1:10" s="2" customFormat="1" ht="15">
      <c r="A7" s="6" t="s">
        <v>5</v>
      </c>
      <c r="B7" s="9">
        <v>40.8</v>
      </c>
      <c r="C7" s="8">
        <v>2</v>
      </c>
      <c r="D7" s="11">
        <f>B7*C7</f>
        <v>81.6</v>
      </c>
      <c r="E7" s="16"/>
      <c r="F7" s="17"/>
      <c r="G7" s="13" t="e">
        <f>F7/E7</f>
        <v>#DIV/0!</v>
      </c>
      <c r="H7" s="8">
        <v>2</v>
      </c>
      <c r="I7" s="14">
        <f>B7*H7</f>
        <v>81.6</v>
      </c>
      <c r="J7" s="20">
        <f>(B7+F7)/2</f>
        <v>20.4</v>
      </c>
    </row>
    <row r="8" ht="14.25">
      <c r="B8" s="1"/>
    </row>
    <row r="9" ht="14.25">
      <c r="B9" s="1"/>
    </row>
    <row r="10" ht="14.25">
      <c r="B10" s="1"/>
    </row>
    <row r="11" ht="14.25">
      <c r="B11" s="1"/>
    </row>
    <row r="12" ht="14.25">
      <c r="B12" s="1"/>
    </row>
    <row r="13" ht="14.25">
      <c r="B13" s="1"/>
    </row>
    <row r="14" ht="14.25">
      <c r="B14" s="1"/>
    </row>
    <row r="15" ht="14.25">
      <c r="B15" s="1"/>
    </row>
    <row r="16" ht="14.25">
      <c r="B16" s="1"/>
    </row>
    <row r="17" ht="14.25">
      <c r="B17" s="1"/>
    </row>
    <row r="18" ht="14.25">
      <c r="B18" s="1"/>
    </row>
    <row r="19" ht="14.25">
      <c r="B19" s="1"/>
    </row>
    <row r="20" ht="14.25">
      <c r="B20" s="1"/>
    </row>
    <row r="21" ht="14.25">
      <c r="B21" s="1"/>
    </row>
    <row r="22" ht="14.25">
      <c r="B22" s="1"/>
    </row>
    <row r="23" ht="14.25">
      <c r="B23" s="1"/>
    </row>
    <row r="24" ht="14.25">
      <c r="B24" s="1"/>
    </row>
    <row r="25" ht="14.25">
      <c r="B25" s="1"/>
    </row>
    <row r="26" ht="14.25">
      <c r="B26" s="1"/>
    </row>
    <row r="27" ht="14.25">
      <c r="B27" s="1"/>
    </row>
    <row r="28" ht="14.25">
      <c r="B28" s="1"/>
    </row>
    <row r="29" ht="14.25">
      <c r="B29" s="1"/>
    </row>
    <row r="30" ht="14.25">
      <c r="B30" s="1"/>
    </row>
    <row r="31" ht="14.25">
      <c r="B31" s="1"/>
    </row>
    <row r="32" ht="14.25">
      <c r="B32" s="1"/>
    </row>
    <row r="33" ht="14.25">
      <c r="B33" s="1"/>
    </row>
    <row r="34" ht="14.25">
      <c r="B34" s="1"/>
    </row>
    <row r="35" ht="14.25">
      <c r="B35" s="1"/>
    </row>
    <row r="36" ht="14.25">
      <c r="B36" s="1"/>
    </row>
    <row r="37" ht="14.25">
      <c r="B37" s="1"/>
    </row>
    <row r="38" ht="14.25">
      <c r="B38" s="1"/>
    </row>
    <row r="39" ht="14.25">
      <c r="B39" s="1"/>
    </row>
    <row r="40" ht="14.25">
      <c r="B40" s="1"/>
    </row>
    <row r="41" ht="14.25">
      <c r="B41" s="1"/>
    </row>
    <row r="42" ht="14.25">
      <c r="B42" s="1"/>
    </row>
    <row r="43" ht="14.25">
      <c r="B43" s="1"/>
    </row>
    <row r="44" ht="14.25">
      <c r="B44" s="1"/>
    </row>
    <row r="45" ht="14.25">
      <c r="B45" s="1"/>
    </row>
    <row r="46" ht="14.25">
      <c r="B46" s="1"/>
    </row>
    <row r="47" ht="14.25">
      <c r="B47" s="1"/>
    </row>
    <row r="48" ht="14.25">
      <c r="B48" s="1"/>
    </row>
    <row r="49" ht="14.25">
      <c r="B49" s="1"/>
    </row>
    <row r="50" ht="14.25">
      <c r="B50" s="1"/>
    </row>
    <row r="51" ht="14.25">
      <c r="B51" s="1"/>
    </row>
    <row r="52" ht="14.25">
      <c r="B52" s="1"/>
    </row>
    <row r="53" ht="14.25">
      <c r="B53" s="1"/>
    </row>
    <row r="54" ht="14.25">
      <c r="B54" s="1"/>
    </row>
    <row r="55" ht="14.25">
      <c r="B55" s="1"/>
    </row>
    <row r="56" ht="14.25">
      <c r="B56" s="1"/>
    </row>
    <row r="57" ht="14.25">
      <c r="B57" s="1"/>
    </row>
    <row r="58" ht="14.25">
      <c r="B58" s="1"/>
    </row>
    <row r="59" ht="14.25">
      <c r="B59" s="1"/>
    </row>
    <row r="60" ht="14.25">
      <c r="B60" s="1"/>
    </row>
    <row r="61" ht="14.25">
      <c r="B61" s="1"/>
    </row>
    <row r="62" ht="14.25">
      <c r="B62" s="1"/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Admin</cp:lastModifiedBy>
  <dcterms:created xsi:type="dcterms:W3CDTF">2013-03-05T17:23:32Z</dcterms:created>
  <dcterms:modified xsi:type="dcterms:W3CDTF">2014-03-17T07:40:48Z</dcterms:modified>
  <cp:category/>
  <cp:version/>
  <cp:contentType/>
  <cp:contentStatus/>
</cp:coreProperties>
</file>