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Лист1!$A$1:$E$102</definedName>
  </definedNames>
  <calcPr calcId="124519"/>
</workbook>
</file>

<file path=xl/calcChain.xml><?xml version="1.0" encoding="utf-8"?>
<calcChain xmlns="http://schemas.openxmlformats.org/spreadsheetml/2006/main">
  <c r="I5" i="1"/>
  <c r="G5"/>
  <c r="D3"/>
  <c r="D4"/>
  <c r="D69"/>
  <c r="D6"/>
  <c r="D7"/>
  <c r="D8"/>
  <c r="D9"/>
  <c r="D10"/>
  <c r="D11"/>
  <c r="D12"/>
  <c r="D13"/>
  <c r="D14"/>
  <c r="D15"/>
  <c r="D16"/>
  <c r="D17"/>
  <c r="D18"/>
  <c r="D102"/>
  <c r="D20"/>
  <c r="D21"/>
  <c r="D22"/>
  <c r="D23"/>
  <c r="D68"/>
  <c r="D43"/>
  <c r="D26"/>
  <c r="D27"/>
  <c r="D28"/>
  <c r="D29"/>
  <c r="D30"/>
  <c r="D31"/>
  <c r="D32"/>
  <c r="D33"/>
  <c r="D34"/>
  <c r="D35"/>
  <c r="D36"/>
  <c r="D37"/>
  <c r="D38"/>
  <c r="D39"/>
  <c r="D40"/>
  <c r="D41"/>
  <c r="D42"/>
  <c r="D44"/>
  <c r="D94"/>
  <c r="D45"/>
  <c r="D46"/>
  <c r="D47"/>
  <c r="D48"/>
  <c r="D49"/>
  <c r="D24"/>
  <c r="D51"/>
  <c r="D52"/>
  <c r="D53"/>
  <c r="D54"/>
  <c r="D55"/>
  <c r="D56"/>
  <c r="D57"/>
  <c r="D58"/>
  <c r="D59"/>
  <c r="D60"/>
  <c r="D61"/>
  <c r="D19"/>
  <c r="D63"/>
  <c r="D64"/>
  <c r="D65"/>
  <c r="D66"/>
  <c r="D67"/>
  <c r="D87"/>
  <c r="D62"/>
  <c r="D70"/>
  <c r="D71"/>
  <c r="D72"/>
  <c r="D73"/>
  <c r="D74"/>
  <c r="D75"/>
  <c r="D76"/>
  <c r="D77"/>
  <c r="D78"/>
  <c r="D79"/>
  <c r="D80"/>
  <c r="D81"/>
  <c r="D82"/>
  <c r="D83"/>
  <c r="D84"/>
  <c r="D85"/>
  <c r="D86"/>
  <c r="D50"/>
  <c r="D88"/>
  <c r="D89"/>
  <c r="D90"/>
  <c r="D91"/>
  <c r="D92"/>
  <c r="D93"/>
  <c r="D25"/>
  <c r="D95"/>
  <c r="D96"/>
  <c r="D97"/>
  <c r="D98"/>
  <c r="D99"/>
  <c r="D100"/>
  <c r="D101"/>
  <c r="D5"/>
  <c r="H5" s="1"/>
  <c r="D2"/>
  <c r="C3"/>
  <c r="C4"/>
  <c r="C69"/>
  <c r="C6"/>
  <c r="C7"/>
  <c r="C8"/>
  <c r="C9"/>
  <c r="C10"/>
  <c r="C11"/>
  <c r="C12"/>
  <c r="C13"/>
  <c r="C14"/>
  <c r="C15"/>
  <c r="C16"/>
  <c r="C17"/>
  <c r="C18"/>
  <c r="C102"/>
  <c r="C20"/>
  <c r="C21"/>
  <c r="C22"/>
  <c r="C23"/>
  <c r="C68"/>
  <c r="C43"/>
  <c r="C26"/>
  <c r="C27"/>
  <c r="C28"/>
  <c r="C29"/>
  <c r="C30"/>
  <c r="C31"/>
  <c r="C32"/>
  <c r="C33"/>
  <c r="C34"/>
  <c r="C35"/>
  <c r="C36"/>
  <c r="C37"/>
  <c r="C38"/>
  <c r="C39"/>
  <c r="C40"/>
  <c r="C41"/>
  <c r="C42"/>
  <c r="C44"/>
  <c r="C94"/>
  <c r="C45"/>
  <c r="C46"/>
  <c r="C47"/>
  <c r="C48"/>
  <c r="C49"/>
  <c r="C24"/>
  <c r="C51"/>
  <c r="C52"/>
  <c r="C53"/>
  <c r="C54"/>
  <c r="C55"/>
  <c r="C56"/>
  <c r="C57"/>
  <c r="C58"/>
  <c r="C59"/>
  <c r="C60"/>
  <c r="C61"/>
  <c r="C19"/>
  <c r="C63"/>
  <c r="C64"/>
  <c r="C65"/>
  <c r="C66"/>
  <c r="C67"/>
  <c r="C87"/>
  <c r="C62"/>
  <c r="C70"/>
  <c r="C71"/>
  <c r="C72"/>
  <c r="C73"/>
  <c r="C74"/>
  <c r="C75"/>
  <c r="C76"/>
  <c r="C77"/>
  <c r="C78"/>
  <c r="C79"/>
  <c r="C80"/>
  <c r="C81"/>
  <c r="C82"/>
  <c r="C83"/>
  <c r="C84"/>
  <c r="C85"/>
  <c r="C86"/>
  <c r="C50"/>
  <c r="C88"/>
  <c r="C89"/>
  <c r="C90"/>
  <c r="C91"/>
  <c r="C92"/>
  <c r="C93"/>
  <c r="C25"/>
  <c r="C95"/>
  <c r="C96"/>
  <c r="C97"/>
  <c r="C98"/>
  <c r="C99"/>
  <c r="C100"/>
  <c r="C101"/>
  <c r="C5"/>
  <c r="C2"/>
  <c r="B5"/>
  <c r="B3"/>
  <c r="E3" s="1"/>
  <c r="B4"/>
  <c r="B69"/>
  <c r="B6"/>
  <c r="B7"/>
  <c r="B8"/>
  <c r="B9"/>
  <c r="B10"/>
  <c r="B11"/>
  <c r="B12"/>
  <c r="B13"/>
  <c r="B14"/>
  <c r="B15"/>
  <c r="B16"/>
  <c r="B17"/>
  <c r="B18"/>
  <c r="B102"/>
  <c r="B20"/>
  <c r="B21"/>
  <c r="B22"/>
  <c r="B23"/>
  <c r="B68"/>
  <c r="B43"/>
  <c r="B26"/>
  <c r="B27"/>
  <c r="B28"/>
  <c r="B29"/>
  <c r="B30"/>
  <c r="B31"/>
  <c r="B32"/>
  <c r="B33"/>
  <c r="B34"/>
  <c r="B35"/>
  <c r="B36"/>
  <c r="B37"/>
  <c r="B38"/>
  <c r="B39"/>
  <c r="B40"/>
  <c r="B41"/>
  <c r="B42"/>
  <c r="B44"/>
  <c r="B94"/>
  <c r="B45"/>
  <c r="B46"/>
  <c r="B47"/>
  <c r="B48"/>
  <c r="B49"/>
  <c r="B24"/>
  <c r="B51"/>
  <c r="B52"/>
  <c r="B53"/>
  <c r="B54"/>
  <c r="B55"/>
  <c r="B56"/>
  <c r="B57"/>
  <c r="B58"/>
  <c r="B59"/>
  <c r="B60"/>
  <c r="B61"/>
  <c r="B19"/>
  <c r="B63"/>
  <c r="B64"/>
  <c r="B65"/>
  <c r="B66"/>
  <c r="B67"/>
  <c r="B87"/>
  <c r="B62"/>
  <c r="B70"/>
  <c r="B71"/>
  <c r="B72"/>
  <c r="B73"/>
  <c r="B74"/>
  <c r="B75"/>
  <c r="B76"/>
  <c r="B77"/>
  <c r="B78"/>
  <c r="B79"/>
  <c r="B80"/>
  <c r="B81"/>
  <c r="B82"/>
  <c r="B83"/>
  <c r="B84"/>
  <c r="B85"/>
  <c r="B86"/>
  <c r="B50"/>
  <c r="B88"/>
  <c r="B89"/>
  <c r="B90"/>
  <c r="B91"/>
  <c r="B92"/>
  <c r="B93"/>
  <c r="B25"/>
  <c r="B95"/>
  <c r="B96"/>
  <c r="B97"/>
  <c r="B98"/>
  <c r="B99"/>
  <c r="E99" s="1"/>
  <c r="B100"/>
  <c r="B101"/>
  <c r="B2"/>
  <c r="E98" l="1"/>
  <c r="E90"/>
  <c r="E82"/>
  <c r="E74"/>
  <c r="E66"/>
  <c r="E58"/>
  <c r="E24"/>
  <c r="E42"/>
  <c r="E34"/>
  <c r="E26"/>
  <c r="E18"/>
  <c r="E10"/>
  <c r="E101"/>
  <c r="E93"/>
  <c r="E85"/>
  <c r="E77"/>
  <c r="E62"/>
  <c r="E61"/>
  <c r="E53"/>
  <c r="E45"/>
  <c r="E37"/>
  <c r="E29"/>
  <c r="E21"/>
  <c r="E13"/>
  <c r="E69"/>
  <c r="E5"/>
  <c r="E25"/>
  <c r="E86"/>
  <c r="E78"/>
  <c r="E70"/>
  <c r="E19"/>
  <c r="E54"/>
  <c r="E46"/>
  <c r="E38"/>
  <c r="E30"/>
  <c r="E22"/>
  <c r="E14"/>
  <c r="E6"/>
  <c r="E91"/>
  <c r="E83"/>
  <c r="E75"/>
  <c r="E67"/>
  <c r="E59"/>
  <c r="E51"/>
  <c r="E44"/>
  <c r="E35"/>
  <c r="E27"/>
  <c r="E102"/>
  <c r="E11"/>
  <c r="E2"/>
  <c r="E95"/>
  <c r="E50"/>
  <c r="E79"/>
  <c r="E71"/>
  <c r="E63"/>
  <c r="E55"/>
  <c r="E47"/>
  <c r="E39"/>
  <c r="E31"/>
  <c r="E23"/>
  <c r="E15"/>
  <c r="E7"/>
  <c r="E96"/>
  <c r="E88"/>
  <c r="E80"/>
  <c r="E72"/>
  <c r="E64"/>
  <c r="E56"/>
  <c r="E48"/>
  <c r="E40"/>
  <c r="E32"/>
  <c r="E68"/>
  <c r="E16"/>
  <c r="E8"/>
  <c r="E97"/>
  <c r="E89"/>
  <c r="E81"/>
  <c r="E73"/>
  <c r="E65"/>
  <c r="E57"/>
  <c r="E49"/>
  <c r="E41"/>
  <c r="E33"/>
  <c r="E43"/>
  <c r="E17"/>
  <c r="E9"/>
  <c r="E100"/>
  <c r="E92"/>
  <c r="E84"/>
  <c r="E76"/>
  <c r="E87"/>
  <c r="E60"/>
  <c r="E52"/>
  <c r="E94"/>
  <c r="E36"/>
  <c r="E28"/>
  <c r="E20"/>
  <c r="E12"/>
  <c r="E4"/>
</calcChain>
</file>

<file path=xl/sharedStrings.xml><?xml version="1.0" encoding="utf-8"?>
<sst xmlns="http://schemas.openxmlformats.org/spreadsheetml/2006/main" count="8" uniqueCount="8">
  <si>
    <t>n</t>
  </si>
  <si>
    <t>x(n)</t>
  </si>
  <si>
    <t>y(n)</t>
  </si>
  <si>
    <t>z(n)</t>
  </si>
  <si>
    <t>рычаг</t>
  </si>
  <si>
    <t>Кол-во банков из группы риска</t>
  </si>
  <si>
    <t>Численность персонала банков из группы риска</t>
  </si>
  <si>
    <t>Номер банка с наиб. знач. фин. рычага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</si>
</sst>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104"/>
  <sheetViews>
    <sheetView tabSelected="1" workbookViewId="0">
      <selection activeCell="I6" sqref="I6"/>
    </sheetView>
  </sheetViews>
  <sheetFormatPr defaultRowHeight="14.4"/>
  <cols>
    <col min="6" max="6" width="8.109375" customWidth="1"/>
    <col min="7" max="7" width="31.5546875" customWidth="1"/>
    <col min="8" max="8" width="48.5546875" customWidth="1"/>
    <col min="9" max="9" width="36.218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</row>
    <row r="2" spans="1:9" hidden="1">
      <c r="A2" s="1">
        <v>1</v>
      </c>
      <c r="B2" s="1">
        <f>SQRT(A2)*(1+SIN(A2))</f>
        <v>1.8414709848078965</v>
      </c>
      <c r="C2" s="1">
        <f>A2^(1/4)</f>
        <v>1</v>
      </c>
      <c r="D2" s="1">
        <f>INT(30+10*SIN(10*A2))</f>
        <v>24</v>
      </c>
      <c r="E2" s="1">
        <f>C2/(B2+C2)</f>
        <v>0.35193039286572442</v>
      </c>
      <c r="G2" s="1">
        <v>317</v>
      </c>
      <c r="H2" s="1">
        <v>9406</v>
      </c>
      <c r="I2" s="2">
        <v>5760</v>
      </c>
    </row>
    <row r="3" spans="1:9" hidden="1">
      <c r="A3" s="1">
        <v>2</v>
      </c>
      <c r="B3" s="1">
        <f t="shared" ref="B3:B66" si="0">SQRT(A3)*(1+SIN(A3))</f>
        <v>2.7001543156209311</v>
      </c>
      <c r="C3" s="1">
        <f t="shared" ref="C3:C66" si="1">A3^(1/4)</f>
        <v>1.189207115002721</v>
      </c>
      <c r="D3" s="1">
        <f t="shared" ref="D3:D66" si="2">INT(30+10*SIN(10*A3))</f>
        <v>39</v>
      </c>
      <c r="E3" s="1">
        <f t="shared" ref="E3:E66" si="3">C3/(B3+C3)</f>
        <v>0.30575896229115268</v>
      </c>
    </row>
    <row r="4" spans="1:9" hidden="1">
      <c r="A4" s="1">
        <v>3</v>
      </c>
      <c r="B4" s="1">
        <f t="shared" si="0"/>
        <v>1.9764778314930964</v>
      </c>
      <c r="C4" s="1">
        <f t="shared" si="1"/>
        <v>1.3160740129524926</v>
      </c>
      <c r="D4" s="1">
        <f t="shared" si="2"/>
        <v>20</v>
      </c>
      <c r="E4" s="1">
        <f t="shared" si="3"/>
        <v>0.39971246471719496</v>
      </c>
    </row>
    <row r="5" spans="1:9">
      <c r="A5" s="1">
        <v>5760</v>
      </c>
      <c r="B5" s="1">
        <f>SQRT(A5)*(1+SIN(A5))</f>
        <v>0.45978663458544966</v>
      </c>
      <c r="C5" s="1">
        <f>A5^(1/4)</f>
        <v>8.7117543493857266</v>
      </c>
      <c r="D5" s="1">
        <f>INT(30+10*SIN(10*A5))</f>
        <v>38</v>
      </c>
      <c r="E5" s="1">
        <f>C5/(B5+C5)</f>
        <v>0.94986811535934856</v>
      </c>
      <c r="F5" s="1"/>
      <c r="G5" s="1">
        <f>SUBTOTAL(2,A5:A102)</f>
        <v>15</v>
      </c>
      <c r="H5" s="1">
        <f>SUBTOTAL(9,D5:D102)</f>
        <v>449</v>
      </c>
      <c r="I5" s="1">
        <f>A5</f>
        <v>5760</v>
      </c>
    </row>
    <row r="6" spans="1:9">
      <c r="A6" s="1">
        <v>5</v>
      </c>
      <c r="B6" s="1">
        <f>SQRT(A6)*(1+SIN(A6))</f>
        <v>9.1848114078332876E-2</v>
      </c>
      <c r="C6" s="1">
        <f>A6^(1/4)</f>
        <v>1.4953487812212205</v>
      </c>
      <c r="D6" s="1">
        <f>INT(30+10*SIN(10*A6))</f>
        <v>27</v>
      </c>
      <c r="E6" s="1">
        <f>C6/(B6+C6)</f>
        <v>0.94213187138259979</v>
      </c>
      <c r="F6" s="1"/>
      <c r="G6" s="1"/>
      <c r="H6" s="1"/>
      <c r="I6" s="1"/>
    </row>
    <row r="7" spans="1:9" hidden="1">
      <c r="A7" s="1">
        <v>6</v>
      </c>
      <c r="B7" s="1">
        <f>SQRT(A7)*(1+SIN(A7))</f>
        <v>1.7650643459702575</v>
      </c>
      <c r="C7" s="1">
        <f>A7^(1/4)</f>
        <v>1.5650845800732873</v>
      </c>
      <c r="D7" s="1">
        <f>INT(30+10*SIN(10*A7))</f>
        <v>26</v>
      </c>
      <c r="E7" s="1">
        <f>C7/(B7+C7)</f>
        <v>0.46997435094673673</v>
      </c>
    </row>
    <row r="8" spans="1:9" hidden="1">
      <c r="A8" s="1">
        <v>7</v>
      </c>
      <c r="B8" s="1">
        <f>SQRT(A8)*(1+SIN(A8))</f>
        <v>4.383974465976693</v>
      </c>
      <c r="C8" s="1">
        <f>A8^(1/4)</f>
        <v>1.6265765616977856</v>
      </c>
      <c r="D8" s="1">
        <f>INT(30+10*SIN(10*A8))</f>
        <v>37</v>
      </c>
      <c r="E8" s="1">
        <f>C8/(B8+C8)</f>
        <v>0.27062020673454268</v>
      </c>
    </row>
    <row r="9" spans="1:9" hidden="1">
      <c r="A9" s="1">
        <v>8</v>
      </c>
      <c r="B9" s="1">
        <f>SQRT(A9)*(1+SIN(A9))</f>
        <v>5.6267548255870947</v>
      </c>
      <c r="C9" s="1">
        <f>A9^(1/4)</f>
        <v>1.681792830507429</v>
      </c>
      <c r="D9" s="1">
        <f>INT(30+10*SIN(10*A9))</f>
        <v>20</v>
      </c>
      <c r="E9" s="1">
        <f>C9/(B9+C9)</f>
        <v>0.2301131373351584</v>
      </c>
    </row>
    <row r="10" spans="1:9" hidden="1">
      <c r="A10" s="1">
        <v>9</v>
      </c>
      <c r="B10" s="1">
        <f>SQRT(A10)*(1+SIN(A10))</f>
        <v>4.2363554557252696</v>
      </c>
      <c r="C10" s="1">
        <f>A10^(1/4)</f>
        <v>1.7320508075688774</v>
      </c>
      <c r="D10" s="1">
        <f>INT(30+10*SIN(10*A10))</f>
        <v>38</v>
      </c>
      <c r="E10" s="1">
        <f>C10/(B10+C10)</f>
        <v>0.29020323536302056</v>
      </c>
    </row>
    <row r="11" spans="1:9" hidden="1">
      <c r="A11" s="1">
        <v>10</v>
      </c>
      <c r="B11" s="1">
        <f>SQRT(A11)*(1+SIN(A11))</f>
        <v>1.4419318545429407</v>
      </c>
      <c r="C11" s="1">
        <f>A11^(1/4)</f>
        <v>1.778279410038923</v>
      </c>
      <c r="D11" s="1">
        <f>INT(30+10*SIN(10*A11))</f>
        <v>24</v>
      </c>
      <c r="E11" s="1">
        <f>C11/(B11+C11)</f>
        <v>0.55222445483552085</v>
      </c>
    </row>
    <row r="12" spans="1:9" hidden="1">
      <c r="A12" s="1">
        <v>11</v>
      </c>
      <c r="B12" s="1">
        <f>SQRT(A12)*(1+SIN(A12))</f>
        <v>3.248119671994211E-5</v>
      </c>
      <c r="C12" s="1">
        <f>A12^(1/4)</f>
        <v>1.821160286837872</v>
      </c>
      <c r="D12" s="1">
        <f>INT(30+10*SIN(10*A12))</f>
        <v>29</v>
      </c>
      <c r="E12" s="1">
        <f>C12/(B12+C12)</f>
        <v>0.9999821648771674</v>
      </c>
    </row>
    <row r="13" spans="1:9" hidden="1">
      <c r="A13" s="1">
        <v>12</v>
      </c>
      <c r="B13" s="1">
        <f>SQRT(A13)*(1+SIN(A13))</f>
        <v>1.6053585032532698</v>
      </c>
      <c r="C13" s="1">
        <f>A13^(1/4)</f>
        <v>1.8612097182041991</v>
      </c>
      <c r="D13" s="1">
        <f>INT(30+10*SIN(10*A13))</f>
        <v>35</v>
      </c>
      <c r="E13" s="1">
        <f>C13/(B13+C13)</f>
        <v>0.53690266549021792</v>
      </c>
    </row>
    <row r="14" spans="1:9" hidden="1">
      <c r="A14" s="1">
        <v>13</v>
      </c>
      <c r="B14" s="1">
        <f>SQRT(A14)*(1+SIN(A14))</f>
        <v>5.1204850710022098</v>
      </c>
      <c r="C14" s="1">
        <f>A14^(1/4)</f>
        <v>1.8988289221159418</v>
      </c>
      <c r="D14" s="1">
        <f>INT(30+10*SIN(10*A14))</f>
        <v>20</v>
      </c>
      <c r="E14" s="1">
        <f>C14/(B14+C14)</f>
        <v>0.27051488563947762</v>
      </c>
    </row>
    <row r="15" spans="1:9" hidden="1">
      <c r="A15" s="1">
        <v>14</v>
      </c>
      <c r="B15" s="1">
        <f>SQRT(A15)*(1+SIN(A15))</f>
        <v>7.4481707166022533</v>
      </c>
      <c r="C15" s="1">
        <f>A15^(1/4)</f>
        <v>1.9343364202676692</v>
      </c>
      <c r="D15" s="1">
        <f>INT(30+10*SIN(10*A15))</f>
        <v>39</v>
      </c>
      <c r="E15" s="1">
        <f>C15/(B15+C15)</f>
        <v>0.20616412991218666</v>
      </c>
    </row>
    <row r="16" spans="1:9" hidden="1">
      <c r="A16" s="1">
        <v>15</v>
      </c>
      <c r="B16" s="1">
        <f>SQRT(A16)*(1+SIN(A16))</f>
        <v>6.3915373213771209</v>
      </c>
      <c r="C16" s="1">
        <f>A16^(1/4)</f>
        <v>1.9679896712654303</v>
      </c>
      <c r="D16" s="1">
        <f>INT(30+10*SIN(10*A16))</f>
        <v>22</v>
      </c>
      <c r="E16" s="1">
        <f>C16/(B16+C16)</f>
        <v>0.23541878302414859</v>
      </c>
    </row>
    <row r="17" spans="1:9" hidden="1">
      <c r="A17" s="1">
        <v>16</v>
      </c>
      <c r="B17" s="1">
        <f>SQRT(A17)*(1+SIN(A17))</f>
        <v>2.8483867333397388</v>
      </c>
      <c r="C17" s="1">
        <f>A17^(1/4)</f>
        <v>2</v>
      </c>
      <c r="D17" s="1">
        <f>INT(30+10*SIN(10*A17))</f>
        <v>32</v>
      </c>
      <c r="E17" s="1">
        <f>C17/(B17+C17)</f>
        <v>0.41250834762150457</v>
      </c>
    </row>
    <row r="18" spans="1:9">
      <c r="A18" s="1">
        <v>17</v>
      </c>
      <c r="B18" s="1">
        <f>SQRT(A18)*(1+SIN(A18))</f>
        <v>0.15916221839435074</v>
      </c>
      <c r="C18" s="1">
        <f>A18^(1/4)</f>
        <v>2.0305431848689306</v>
      </c>
      <c r="D18" s="1">
        <f>INT(30+10*SIN(10*A18))</f>
        <v>33</v>
      </c>
      <c r="E18" s="1">
        <f>C18/(B18+C18)</f>
        <v>0.92731341021620806</v>
      </c>
      <c r="F18" s="1"/>
      <c r="G18" s="1"/>
      <c r="H18" s="1"/>
      <c r="I18" s="1"/>
    </row>
    <row r="19" spans="1:9">
      <c r="A19" s="1">
        <v>61</v>
      </c>
      <c r="B19" s="1">
        <f>SQRT(A19)*(1+SIN(A19))</f>
        <v>0.26462867581094374</v>
      </c>
      <c r="C19" s="1">
        <f>A19^(1/4)</f>
        <v>2.7946823926712416</v>
      </c>
      <c r="D19" s="1">
        <f>INT(30+10*SIN(10*A19))</f>
        <v>35</v>
      </c>
      <c r="E19" s="1">
        <f>C19/(B19+C19)</f>
        <v>0.91350056601395757</v>
      </c>
      <c r="F19" s="1"/>
      <c r="G19" s="1"/>
      <c r="H19" s="1"/>
      <c r="I19" s="1"/>
    </row>
    <row r="20" spans="1:9" hidden="1">
      <c r="A20" s="1">
        <v>19</v>
      </c>
      <c r="B20" s="1">
        <f>SQRT(A20)*(1+SIN(A20))</f>
        <v>5.0121985544013414</v>
      </c>
      <c r="C20" s="1">
        <f>A20^(1/4)</f>
        <v>2.087797629929844</v>
      </c>
      <c r="D20" s="1">
        <f>INT(30+10*SIN(10*A20))</f>
        <v>39</v>
      </c>
      <c r="E20" s="1">
        <f>C20/(B20+C20)</f>
        <v>0.29405616224658759</v>
      </c>
    </row>
    <row r="21" spans="1:9" hidden="1">
      <c r="A21" s="1">
        <v>20</v>
      </c>
      <c r="B21" s="1">
        <f>SQRT(A21)*(1+SIN(A21))</f>
        <v>8.5549512357247099</v>
      </c>
      <c r="C21" s="1">
        <f>A21^(1/4)</f>
        <v>2.1147425268811282</v>
      </c>
      <c r="D21" s="1">
        <f>INT(30+10*SIN(10*A21))</f>
        <v>21</v>
      </c>
      <c r="E21" s="1">
        <f>C21/(B21+C21)</f>
        <v>0.19820086442337112</v>
      </c>
    </row>
    <row r="22" spans="1:9" hidden="1">
      <c r="A22" s="1">
        <v>21</v>
      </c>
      <c r="B22" s="1">
        <f>SQRT(A22)*(1+SIN(A22))</f>
        <v>8.4166134891589284</v>
      </c>
      <c r="C22" s="1">
        <f>A22^(1/4)</f>
        <v>2.1406951429280725</v>
      </c>
      <c r="D22" s="1">
        <f>INT(30+10*SIN(10*A22))</f>
        <v>34</v>
      </c>
      <c r="E22" s="1">
        <f>C22/(B22+C22)</f>
        <v>0.20276902168246014</v>
      </c>
    </row>
    <row r="23" spans="1:9" hidden="1">
      <c r="A23" s="1">
        <v>22</v>
      </c>
      <c r="B23" s="1">
        <f>SQRT(A23)*(1+SIN(A23))</f>
        <v>4.6488994392326477</v>
      </c>
      <c r="C23" s="1">
        <f>A23^(1/4)</f>
        <v>2.1657367706679937</v>
      </c>
      <c r="D23" s="1">
        <f>INT(30+10*SIN(10*A23))</f>
        <v>30</v>
      </c>
      <c r="E23" s="1">
        <f>C23/(B23+C23)</f>
        <v>0.31780665966020372</v>
      </c>
    </row>
    <row r="24" spans="1:9">
      <c r="A24" s="1">
        <v>49</v>
      </c>
      <c r="B24" s="1">
        <f>SQRT(A24)*(1+SIN(A24))</f>
        <v>0.32373143068369703</v>
      </c>
      <c r="C24" s="1">
        <f>A24^(1/4)</f>
        <v>2.6457513110645903</v>
      </c>
      <c r="D24" s="1">
        <f>INT(30+10*SIN(10*A24))</f>
        <v>29</v>
      </c>
      <c r="E24" s="1">
        <f>C24/(B24+C24)</f>
        <v>0.89098053134563771</v>
      </c>
      <c r="F24" s="1"/>
      <c r="G24" s="1"/>
      <c r="H24" s="1"/>
      <c r="I24" s="1"/>
    </row>
    <row r="25" spans="1:9">
      <c r="A25" s="1">
        <v>93</v>
      </c>
      <c r="B25" s="1">
        <f>SQRT(A25)*(1+SIN(A25))</f>
        <v>0.49874896769899929</v>
      </c>
      <c r="C25" s="1">
        <f>A25^(1/4)</f>
        <v>3.1054227990714818</v>
      </c>
      <c r="D25" s="1">
        <f>INT(30+10*SIN(10*A25))</f>
        <v>30</v>
      </c>
      <c r="E25" s="1">
        <f>C25/(B25+C25)</f>
        <v>0.86161897934573095</v>
      </c>
      <c r="F25" s="1"/>
      <c r="G25" s="1"/>
      <c r="H25" s="1"/>
      <c r="I25" s="1"/>
    </row>
    <row r="26" spans="1:9" hidden="1">
      <c r="A26" s="1">
        <v>25</v>
      </c>
      <c r="B26" s="1">
        <f>SQRT(A26)*(1+SIN(A26))</f>
        <v>4.3382412495111353</v>
      </c>
      <c r="C26" s="1">
        <f>A26^(1/4)</f>
        <v>2.2360679774997898</v>
      </c>
      <c r="D26" s="1">
        <f>INT(30+10*SIN(10*A26))</f>
        <v>20</v>
      </c>
      <c r="E26" s="1">
        <f>C26/(B26+C26)</f>
        <v>0.3401221178208011</v>
      </c>
    </row>
    <row r="27" spans="1:9" hidden="1">
      <c r="A27" s="1">
        <v>26</v>
      </c>
      <c r="B27" s="1">
        <f>SQRT(A27)*(1+SIN(A27))</f>
        <v>8.9873199328433557</v>
      </c>
      <c r="C27" s="1">
        <f>A27^(1/4)</f>
        <v>2.2581008643532257</v>
      </c>
      <c r="D27" s="1">
        <f>INT(30+10*SIN(10*A27))</f>
        <v>36</v>
      </c>
      <c r="E27" s="1">
        <f>C27/(B27+C27)</f>
        <v>0.20080181125068766</v>
      </c>
    </row>
    <row r="28" spans="1:9" hidden="1">
      <c r="A28" s="1">
        <v>27</v>
      </c>
      <c r="B28" s="1">
        <f>SQRT(A28)*(1+SIN(A28))</f>
        <v>10.165627520103994</v>
      </c>
      <c r="C28" s="1">
        <f>A28^(1/4)</f>
        <v>2.2795070569547775</v>
      </c>
      <c r="D28" s="1">
        <f>INT(30+10*SIN(10*A28))</f>
        <v>28</v>
      </c>
      <c r="E28" s="1">
        <f>C28/(B28+C28)</f>
        <v>0.18316451644940798</v>
      </c>
    </row>
    <row r="29" spans="1:9" hidden="1">
      <c r="A29" s="1">
        <v>28</v>
      </c>
      <c r="B29" s="1">
        <f>SQRT(A29)*(1+SIN(A29))</f>
        <v>6.725001311310244</v>
      </c>
      <c r="C29" s="1">
        <f>A29^(1/4)</f>
        <v>2.3003266337912058</v>
      </c>
      <c r="D29" s="1">
        <f>INT(30+10*SIN(10*A29))</f>
        <v>26</v>
      </c>
      <c r="E29" s="1">
        <f>C29/(B29+C29)</f>
        <v>0.2548745760578951</v>
      </c>
    </row>
    <row r="30" spans="1:9" hidden="1">
      <c r="A30" s="1">
        <v>29</v>
      </c>
      <c r="B30" s="1">
        <f>SQRT(A30)*(1+SIN(A30))</f>
        <v>1.8113869690488569</v>
      </c>
      <c r="C30" s="1">
        <f>A30^(1/4)</f>
        <v>2.3205957871060838</v>
      </c>
      <c r="D30" s="1">
        <f>INT(30+10*SIN(10*A30))</f>
        <v>38</v>
      </c>
      <c r="E30" s="1">
        <f>C30/(B30+C30)</f>
        <v>0.5616179747239648</v>
      </c>
    </row>
    <row r="31" spans="1:9" hidden="1">
      <c r="A31" s="1">
        <v>30</v>
      </c>
      <c r="B31" s="1">
        <f>SQRT(A31)*(1+SIN(A31))</f>
        <v>6.5553494610409324E-2</v>
      </c>
      <c r="C31" s="1">
        <f>A31^(1/4)</f>
        <v>2.340347319320716</v>
      </c>
      <c r="D31" s="1">
        <f>INT(30+10*SIN(10*A31))</f>
        <v>20</v>
      </c>
      <c r="E31" s="1">
        <f>C31/(B31+C31)</f>
        <v>0.97275303527442669</v>
      </c>
    </row>
    <row r="32" spans="1:9" hidden="1">
      <c r="A32" s="1">
        <v>31</v>
      </c>
      <c r="B32" s="1">
        <f>SQRT(A32)*(1+SIN(A32))</f>
        <v>3.3181779599585046</v>
      </c>
      <c r="C32" s="1">
        <f>A32^(1/4)</f>
        <v>2.359611061770567</v>
      </c>
      <c r="D32" s="1">
        <f>INT(30+10*SIN(10*A32))</f>
        <v>38</v>
      </c>
      <c r="E32" s="1">
        <f>C32/(B32+C32)</f>
        <v>0.4155862524550073</v>
      </c>
    </row>
    <row r="33" spans="1:9" hidden="1">
      <c r="A33" s="1">
        <v>32</v>
      </c>
      <c r="B33" s="1">
        <f>SQRT(A33)*(1+SIN(A33))</f>
        <v>8.7761946145579177</v>
      </c>
      <c r="C33" s="1">
        <f>A33^(1/4)</f>
        <v>2.3784142300054421</v>
      </c>
      <c r="D33" s="1">
        <f>INT(30+10*SIN(10*A33))</f>
        <v>25</v>
      </c>
      <c r="E33" s="1">
        <f>C33/(B33+C33)</f>
        <v>0.21322255788150352</v>
      </c>
    </row>
    <row r="34" spans="1:9" hidden="1">
      <c r="A34" s="1">
        <v>33</v>
      </c>
      <c r="B34" s="1">
        <f>SQRT(A34)*(1+SIN(A34))</f>
        <v>11.488618967940594</v>
      </c>
      <c r="C34" s="1">
        <f>A34^(1/4)</f>
        <v>2.3967817269284302</v>
      </c>
      <c r="D34" s="1">
        <f>INT(30+10*SIN(10*A34))</f>
        <v>28</v>
      </c>
      <c r="E34" s="1">
        <f>C34/(B34+C34)</f>
        <v>0.17261163574588786</v>
      </c>
    </row>
    <row r="35" spans="1:9" hidden="1">
      <c r="A35" s="1">
        <v>34</v>
      </c>
      <c r="B35" s="1">
        <f>SQRT(A35)*(1+SIN(A35))</f>
        <v>8.9160075860066943</v>
      </c>
      <c r="C35" s="1">
        <f>A35^(1/4)</f>
        <v>2.414736402766418</v>
      </c>
      <c r="D35" s="1">
        <f>INT(30+10*SIN(10*A35))</f>
        <v>36</v>
      </c>
      <c r="E35" s="1">
        <f>C35/(B35+C35)</f>
        <v>0.21311366713068633</v>
      </c>
    </row>
    <row r="36" spans="1:9" hidden="1">
      <c r="A36" s="1">
        <v>35</v>
      </c>
      <c r="B36" s="1">
        <f>SQRT(A36)*(1+SIN(A36))</f>
        <v>3.3829169486198123</v>
      </c>
      <c r="C36" s="1">
        <f>A36^(1/4)</f>
        <v>2.4322992790977871</v>
      </c>
      <c r="D36" s="1">
        <f>INT(30+10*SIN(10*A36))</f>
        <v>20</v>
      </c>
      <c r="E36" s="1">
        <f>C36/(B36+C36)</f>
        <v>0.41826463262096703</v>
      </c>
    </row>
    <row r="37" spans="1:9" hidden="1">
      <c r="A37" s="1">
        <v>36</v>
      </c>
      <c r="B37" s="1">
        <f>SQRT(A37)*(1+SIN(A37))</f>
        <v>4.9326879341305307E-2</v>
      </c>
      <c r="C37" s="1">
        <f>A37^(1/4)</f>
        <v>2.4494897427831779</v>
      </c>
      <c r="D37" s="1">
        <f>INT(30+10*SIN(10*A37))</f>
        <v>39</v>
      </c>
      <c r="E37" s="1">
        <f>C37/(B37+C37)</f>
        <v>0.98025990426645726</v>
      </c>
    </row>
    <row r="38" spans="1:9" hidden="1">
      <c r="A38" s="1">
        <v>37</v>
      </c>
      <c r="B38" s="1">
        <f>SQRT(A38)*(1+SIN(A38))</f>
        <v>2.1682728858962044</v>
      </c>
      <c r="C38" s="1">
        <f>A38^(1/4)</f>
        <v>2.4663257145596602</v>
      </c>
      <c r="D38" s="1">
        <f>INT(30+10*SIN(10*A38))</f>
        <v>23</v>
      </c>
      <c r="E38" s="1">
        <f>C38/(B38+C38)</f>
        <v>0.53215519340058259</v>
      </c>
    </row>
    <row r="39" spans="1:9" hidden="1">
      <c r="A39" s="1">
        <v>38</v>
      </c>
      <c r="B39" s="1">
        <f>SQRT(A39)*(1+SIN(A39))</f>
        <v>7.9913526196051237</v>
      </c>
      <c r="C39" s="1">
        <f>A39^(1/4)</f>
        <v>2.4828237961983883</v>
      </c>
      <c r="D39" s="1">
        <f>INT(30+10*SIN(10*A39))</f>
        <v>31</v>
      </c>
      <c r="E39" s="1">
        <f>C39/(B39+C39)</f>
        <v>0.23704238859795085</v>
      </c>
    </row>
    <row r="40" spans="1:9" hidden="1">
      <c r="A40" s="1">
        <v>39</v>
      </c>
      <c r="B40" s="1">
        <f>SQRT(A40)*(1+SIN(A40))</f>
        <v>12.263898256608138</v>
      </c>
      <c r="C40" s="1">
        <f>A40^(1/4)</f>
        <v>2.4989993994393833</v>
      </c>
      <c r="D40" s="1">
        <f>INT(30+10*SIN(10*A40))</f>
        <v>34</v>
      </c>
      <c r="E40" s="1">
        <f>C40/(B40+C40)</f>
        <v>0.16927567051280648</v>
      </c>
    </row>
    <row r="41" spans="1:9" hidden="1">
      <c r="A41" s="1">
        <v>40</v>
      </c>
      <c r="B41" s="1">
        <f>SQRT(A41)*(1+SIN(A41))</f>
        <v>11.037064723699363</v>
      </c>
      <c r="C41" s="1">
        <f>A41^(1/4)</f>
        <v>2.514866859365871</v>
      </c>
      <c r="D41" s="1">
        <f>INT(30+10*SIN(10*A41))</f>
        <v>21</v>
      </c>
      <c r="E41" s="1">
        <f>C41/(B41+C41)</f>
        <v>0.18557257642213154</v>
      </c>
    </row>
    <row r="42" spans="1:9" hidden="1">
      <c r="A42" s="1">
        <v>41</v>
      </c>
      <c r="B42" s="1">
        <f>SQRT(A42)*(1+SIN(A42))</f>
        <v>5.387443582203133</v>
      </c>
      <c r="C42" s="1">
        <f>A42^(1/4)</f>
        <v>2.5304395344352431</v>
      </c>
      <c r="D42" s="1">
        <f>INT(30+10*SIN(10*A42))</f>
        <v>39</v>
      </c>
      <c r="E42" s="1">
        <f>C42/(B42+C42)</f>
        <v>0.31958536103139257</v>
      </c>
    </row>
    <row r="43" spans="1:9">
      <c r="A43" s="1">
        <v>24</v>
      </c>
      <c r="B43" s="1">
        <f>SQRT(A43)*(1+SIN(A43))</f>
        <v>0.46256966752312234</v>
      </c>
      <c r="C43" s="1">
        <f>A43^(1/4)</f>
        <v>2.2133638394006434</v>
      </c>
      <c r="D43" s="1">
        <f>INT(30+10*SIN(10*A43))</f>
        <v>39</v>
      </c>
      <c r="E43" s="1">
        <f>C43/(B43+C43)</f>
        <v>0.82713708456272927</v>
      </c>
      <c r="F43" s="1"/>
      <c r="G43" s="1"/>
      <c r="H43" s="1"/>
      <c r="I43" s="1"/>
    </row>
    <row r="44" spans="1:9">
      <c r="A44" s="1">
        <v>42</v>
      </c>
      <c r="B44" s="1">
        <f>SQRT(A44)*(1+SIN(A44))</f>
        <v>0.54100220186324266</v>
      </c>
      <c r="C44" s="1">
        <f>A44^(1/4)</f>
        <v>2.5457298950218306</v>
      </c>
      <c r="D44" s="1">
        <f>INT(30+10*SIN(10*A44))</f>
        <v>21</v>
      </c>
      <c r="E44" s="1">
        <f>C44/(B44+C44)</f>
        <v>0.8247330235075514</v>
      </c>
      <c r="F44" s="1"/>
      <c r="G44" s="1"/>
      <c r="H44" s="1"/>
      <c r="I44" s="1"/>
    </row>
    <row r="45" spans="1:9" hidden="1">
      <c r="A45" s="1">
        <v>44</v>
      </c>
      <c r="B45" s="1">
        <f>SQRT(A45)*(1+SIN(A45))</f>
        <v>6.7506708679940584</v>
      </c>
      <c r="C45" s="1">
        <f>A45^(1/4)</f>
        <v>2.5755095769013945</v>
      </c>
      <c r="D45" s="1">
        <f>INT(30+10*SIN(10*A45))</f>
        <v>31</v>
      </c>
      <c r="E45" s="1">
        <f>C45/(B45+C45)</f>
        <v>0.27615909772698655</v>
      </c>
    </row>
    <row r="46" spans="1:9" hidden="1">
      <c r="A46" s="1">
        <v>45</v>
      </c>
      <c r="B46" s="1">
        <f>SQRT(A46)*(1+SIN(A46))</f>
        <v>12.416238301956717</v>
      </c>
      <c r="C46" s="1">
        <f>A46^(1/4)</f>
        <v>2.5900200641113513</v>
      </c>
      <c r="D46" s="1">
        <f>INT(30+10*SIN(10*A46))</f>
        <v>23</v>
      </c>
      <c r="E46" s="1">
        <f>C46/(B46+C46)</f>
        <v>0.17259599301367931</v>
      </c>
    </row>
    <row r="47" spans="1:9" hidden="1">
      <c r="A47" s="1">
        <v>46</v>
      </c>
      <c r="B47" s="1">
        <f>SQRT(A47)*(1+SIN(A47))</f>
        <v>12.898556131816779</v>
      </c>
      <c r="C47" s="1">
        <f>A47^(1/4)</f>
        <v>2.6042906871402178</v>
      </c>
      <c r="D47" s="1">
        <f>INT(30+10*SIN(10*A47))</f>
        <v>39</v>
      </c>
      <c r="E47" s="1">
        <f>C47/(B47+C47)</f>
        <v>0.16798790038715158</v>
      </c>
    </row>
    <row r="48" spans="1:9" hidden="1">
      <c r="A48" s="1">
        <v>47</v>
      </c>
      <c r="B48" s="1">
        <f>SQRT(A48)*(1+SIN(A48))</f>
        <v>7.7028292478352611</v>
      </c>
      <c r="C48" s="1">
        <f>A48^(1/4)</f>
        <v>2.6183304986958853</v>
      </c>
      <c r="D48" s="1">
        <f>INT(30+10*SIN(10*A48))</f>
        <v>20</v>
      </c>
      <c r="E48" s="1">
        <f>C48/(B48+C48)</f>
        <v>0.25368568678300751</v>
      </c>
    </row>
    <row r="49" spans="1:9" hidden="1">
      <c r="A49" s="1">
        <v>48</v>
      </c>
      <c r="B49" s="1">
        <f>SQRT(A49)*(1+SIN(A49))</f>
        <v>1.6055788040186634</v>
      </c>
      <c r="C49" s="1">
        <f>A49^(1/4)</f>
        <v>2.6321480259049852</v>
      </c>
      <c r="D49" s="1">
        <f>INT(30+10*SIN(10*A49))</f>
        <v>36</v>
      </c>
      <c r="E49" s="1">
        <f>C49/(B49+C49)</f>
        <v>0.62112262813136754</v>
      </c>
    </row>
    <row r="50" spans="1:9">
      <c r="A50" s="1">
        <v>86</v>
      </c>
      <c r="B50" s="1">
        <f>SQRT(A50)*(1+SIN(A50))</f>
        <v>0.70981716153711594</v>
      </c>
      <c r="C50" s="1">
        <f>A50^(1/4)</f>
        <v>3.045261646475669</v>
      </c>
      <c r="D50" s="1">
        <f>INT(30+10*SIN(10*A50))</f>
        <v>22</v>
      </c>
      <c r="E50" s="1">
        <f>C50/(B50+C50)</f>
        <v>0.81097143420200113</v>
      </c>
      <c r="F50" s="1"/>
      <c r="G50" s="1"/>
      <c r="H50" s="1"/>
      <c r="I50" s="1"/>
    </row>
    <row r="51" spans="1:9" hidden="1">
      <c r="A51" s="1">
        <v>50</v>
      </c>
      <c r="B51" s="1">
        <f>SQRT(A51)*(1+SIN(A51))</f>
        <v>5.2157974291967113</v>
      </c>
      <c r="C51" s="1">
        <f>A51^(1/4)</f>
        <v>2.6591479484724942</v>
      </c>
      <c r="D51" s="1">
        <f>INT(30+10*SIN(10*A51))</f>
        <v>25</v>
      </c>
      <c r="E51" s="1">
        <f>C51/(B51+C51)</f>
        <v>0.33767192290793235</v>
      </c>
    </row>
    <row r="52" spans="1:9" hidden="1">
      <c r="A52" s="1">
        <v>51</v>
      </c>
      <c r="B52" s="1">
        <f>SQRT(A52)*(1+SIN(A52))</f>
        <v>11.927822118549571</v>
      </c>
      <c r="C52" s="1">
        <f>A52^(1/4)</f>
        <v>2.6723451177837885</v>
      </c>
      <c r="D52" s="1">
        <f>INT(30+10*SIN(10*A52))</f>
        <v>38</v>
      </c>
      <c r="E52" s="1">
        <f>C52/(B52+C52)</f>
        <v>0.18303524024940643</v>
      </c>
    </row>
    <row r="53" spans="1:9" hidden="1">
      <c r="A53" s="1">
        <v>52</v>
      </c>
      <c r="B53" s="1">
        <f>SQRT(A53)*(1+SIN(A53))</f>
        <v>14.325775296707052</v>
      </c>
      <c r="C53" s="1">
        <f>A53^(1/4)</f>
        <v>2.6853496142826505</v>
      </c>
      <c r="D53" s="1">
        <f>INT(30+10*SIN(10*A53))</f>
        <v>20</v>
      </c>
      <c r="E53" s="1">
        <f>C53/(B53+C53)</f>
        <v>0.15785843842389477</v>
      </c>
    </row>
    <row r="54" spans="1:9" hidden="1">
      <c r="A54" s="1">
        <v>53</v>
      </c>
      <c r="B54" s="1">
        <f>SQRT(A54)*(1+SIN(A54))</f>
        <v>10.162488490534162</v>
      </c>
      <c r="C54" s="1">
        <f>A54^(1/4)</f>
        <v>2.6981678764080859</v>
      </c>
      <c r="D54" s="1">
        <f>INT(30+10*SIN(10*A54))</f>
        <v>38</v>
      </c>
      <c r="E54" s="1">
        <f>C54/(B54+C54)</f>
        <v>0.20980016878015711</v>
      </c>
    </row>
    <row r="55" spans="1:9" hidden="1">
      <c r="A55" s="1">
        <v>54</v>
      </c>
      <c r="B55" s="1">
        <f>SQRT(A55)*(1+SIN(A55))</f>
        <v>3.2422250977247273</v>
      </c>
      <c r="C55" s="1">
        <f>A55^(1/4)</f>
        <v>2.7108060108295344</v>
      </c>
      <c r="D55" s="1">
        <f>INT(30+10*SIN(10*A55))</f>
        <v>26</v>
      </c>
      <c r="E55" s="1">
        <f>C55/(B55+C55)</f>
        <v>0.45536567194050392</v>
      </c>
    </row>
    <row r="56" spans="1:9" hidden="1">
      <c r="A56" s="1">
        <v>55</v>
      </c>
      <c r="B56" s="1">
        <f>SQRT(A56)*(1+SIN(A56))</f>
        <v>1.8156829674041584E-3</v>
      </c>
      <c r="C56" s="1">
        <f>A56^(1/4)</f>
        <v>2.7232698153315003</v>
      </c>
      <c r="D56" s="1">
        <f>INT(30+10*SIN(10*A56))</f>
        <v>27</v>
      </c>
      <c r="E56" s="1">
        <f>C56/(B56+C56)</f>
        <v>0.99933371522892123</v>
      </c>
    </row>
    <row r="57" spans="1:9" hidden="1">
      <c r="A57" s="1">
        <v>56</v>
      </c>
      <c r="B57" s="1">
        <f>SQRT(A57)*(1+SIN(A57))</f>
        <v>3.5803844544721928</v>
      </c>
      <c r="C57" s="1">
        <f>A57^(1/4)</f>
        <v>2.7355647997347612</v>
      </c>
      <c r="D57" s="1">
        <f>INT(30+10*SIN(10*A57))</f>
        <v>37</v>
      </c>
      <c r="E57" s="1">
        <f>C57/(B57+C57)</f>
        <v>0.43312013596572907</v>
      </c>
    </row>
    <row r="58" spans="1:9" hidden="1">
      <c r="A58" s="1">
        <v>57</v>
      </c>
      <c r="B58" s="1">
        <f>SQRT(A58)*(1+SIN(A58))</f>
        <v>10.842806123892217</v>
      </c>
      <c r="C58" s="1">
        <f>A58^(1/4)</f>
        <v>2.7476962050544724</v>
      </c>
      <c r="D58" s="1">
        <f>INT(30+10*SIN(10*A58))</f>
        <v>20</v>
      </c>
      <c r="E58" s="1">
        <f>C58/(B58+C58)</f>
        <v>0.20217767809818907</v>
      </c>
    </row>
    <row r="59" spans="1:9" hidden="1">
      <c r="A59" s="1">
        <v>58</v>
      </c>
      <c r="B59" s="1">
        <f>SQRT(A59)*(1+SIN(A59))</f>
        <v>15.177265916694008</v>
      </c>
      <c r="C59" s="1">
        <f>A59^(1/4)</f>
        <v>2.7596690210718942</v>
      </c>
      <c r="D59" s="1">
        <f>INT(30+10*SIN(10*A59))</f>
        <v>39</v>
      </c>
      <c r="E59" s="1">
        <f>C59/(B59+C59)</f>
        <v>0.15385399069834721</v>
      </c>
    </row>
    <row r="60" spans="1:9" hidden="1">
      <c r="A60" s="1">
        <v>59</v>
      </c>
      <c r="B60" s="1">
        <f>SQRT(A60)*(1+SIN(A60))</f>
        <v>12.572023183911728</v>
      </c>
      <c r="C60" s="1">
        <f>A60^(1/4)</f>
        <v>2.771488002476036</v>
      </c>
      <c r="D60" s="1">
        <f>INT(30+10*SIN(10*A60))</f>
        <v>24</v>
      </c>
      <c r="E60" s="1">
        <f>C60/(B60+C60)</f>
        <v>0.18062932068213988</v>
      </c>
    </row>
    <row r="61" spans="1:9" hidden="1">
      <c r="A61" s="1">
        <v>60</v>
      </c>
      <c r="B61" s="1">
        <f>SQRT(A61)*(1+SIN(A61))</f>
        <v>5.3849137738627855</v>
      </c>
      <c r="C61" s="1">
        <f>A61^(1/4)</f>
        <v>2.7831576837137404</v>
      </c>
      <c r="D61" s="1">
        <f>INT(30+10*SIN(10*A61))</f>
        <v>30</v>
      </c>
      <c r="E61" s="1">
        <f>C61/(B61+C61)</f>
        <v>0.34073620660261777</v>
      </c>
    </row>
    <row r="62" spans="1:9">
      <c r="A62" s="1">
        <v>68</v>
      </c>
      <c r="B62" s="1">
        <f>SQRT(A62)*(1+SIN(A62))</f>
        <v>0.8417099079396505</v>
      </c>
      <c r="C62" s="1">
        <f>A62^(1/4)</f>
        <v>2.871621711025901</v>
      </c>
      <c r="D62" s="1">
        <f>INT(30+10*SIN(10*A62))</f>
        <v>39</v>
      </c>
      <c r="E62" s="1">
        <f>C62/(B62+C62)</f>
        <v>0.77332756825684978</v>
      </c>
      <c r="F62" s="1"/>
      <c r="G62" s="1"/>
      <c r="H62" s="1"/>
      <c r="I62" s="1"/>
    </row>
    <row r="63" spans="1:9" hidden="1">
      <c r="A63" s="1">
        <v>62</v>
      </c>
      <c r="B63" s="1">
        <f>SQRT(A63)*(1+SIN(A63))</f>
        <v>2.0536932482782948</v>
      </c>
      <c r="C63" s="1">
        <f>A63^(1/4)</f>
        <v>2.8060662632966835</v>
      </c>
      <c r="D63" s="1">
        <f>INT(30+10*SIN(10*A63))</f>
        <v>21</v>
      </c>
      <c r="E63" s="1">
        <f>C63/(B63+C63)</f>
        <v>0.57740846159428116</v>
      </c>
    </row>
    <row r="64" spans="1:9" hidden="1">
      <c r="A64" s="1">
        <v>63</v>
      </c>
      <c r="B64" s="1">
        <f>SQRT(A64)*(1+SIN(A64))</f>
        <v>9.2655986236646246</v>
      </c>
      <c r="C64" s="1">
        <f>A64^(1/4)</f>
        <v>2.8173132472612576</v>
      </c>
      <c r="D64" s="1">
        <f>INT(30+10*SIN(10*A64))</f>
        <v>39</v>
      </c>
      <c r="E64" s="1">
        <f>C64/(B64+C64)</f>
        <v>0.23316509111022543</v>
      </c>
    </row>
    <row r="65" spans="1:9" hidden="1">
      <c r="A65" s="1">
        <v>64</v>
      </c>
      <c r="B65" s="1">
        <f>SQRT(A65)*(1+SIN(A65))</f>
        <v>15.360208305574325</v>
      </c>
      <c r="C65" s="1">
        <f>A65^(1/4)</f>
        <v>2.8284271247461898</v>
      </c>
      <c r="D65" s="1">
        <f>INT(30+10*SIN(10*A65))</f>
        <v>22</v>
      </c>
      <c r="E65" s="1">
        <f>C65/(B65+C65)</f>
        <v>0.1555051853989658</v>
      </c>
    </row>
    <row r="66" spans="1:9" hidden="1">
      <c r="A66" s="1">
        <v>65</v>
      </c>
      <c r="B66" s="1">
        <f>SQRT(A66)*(1+SIN(A66))</f>
        <v>14.728363676033092</v>
      </c>
      <c r="C66" s="1">
        <f>A66^(1/4)</f>
        <v>2.8394115144336771</v>
      </c>
      <c r="D66" s="1">
        <f>INT(30+10*SIN(10*A66))</f>
        <v>33</v>
      </c>
      <c r="E66" s="1">
        <f>C66/(B66+C66)</f>
        <v>0.16162612986842503</v>
      </c>
    </row>
    <row r="67" spans="1:9" hidden="1">
      <c r="A67" s="1">
        <v>66</v>
      </c>
      <c r="B67" s="1">
        <f>SQRT(A67)*(1+SIN(A67))</f>
        <v>7.9083358096578502</v>
      </c>
      <c r="C67" s="1">
        <f>A67^(1/4)</f>
        <v>2.8502698827717978</v>
      </c>
      <c r="D67" s="1">
        <f>INT(30+10*SIN(10*A67))</f>
        <v>32</v>
      </c>
      <c r="E67" s="1">
        <f>C67/(B67+C67)</f>
        <v>0.26492930071574294</v>
      </c>
    </row>
    <row r="68" spans="1:9">
      <c r="A68" s="1">
        <v>23</v>
      </c>
      <c r="B68" s="1">
        <f>SQRT(A68)*(1+SIN(A68))</f>
        <v>0.73750103329900563</v>
      </c>
      <c r="C68" s="1">
        <f>A68^(1/4)</f>
        <v>2.1899387030948421</v>
      </c>
      <c r="D68" s="1">
        <f>INT(30+10*SIN(10*A68))</f>
        <v>23</v>
      </c>
      <c r="E68" s="1">
        <f>C68/(B68+C68)</f>
        <v>0.74807302636142636</v>
      </c>
      <c r="F68" s="1"/>
      <c r="G68" s="1"/>
      <c r="H68" s="1"/>
      <c r="I68" s="1"/>
    </row>
    <row r="69" spans="1:9">
      <c r="A69" s="1">
        <v>4</v>
      </c>
      <c r="B69" s="1">
        <f>SQRT(A69)*(1+SIN(A69))</f>
        <v>0.4863950093841436</v>
      </c>
      <c r="C69" s="1">
        <f>A69^(1/4)</f>
        <v>1.4142135623730949</v>
      </c>
      <c r="D69" s="1">
        <f>INT(30+10*SIN(10*A69))</f>
        <v>37</v>
      </c>
      <c r="E69" s="1">
        <f>C69/(B69+C69)</f>
        <v>0.74408459658032622</v>
      </c>
      <c r="F69" s="1"/>
      <c r="G69" s="1"/>
      <c r="H69" s="1"/>
      <c r="I69" s="1"/>
    </row>
    <row r="70" spans="1:9" hidden="1">
      <c r="A70" s="1">
        <v>69</v>
      </c>
      <c r="B70" s="1">
        <f>SQRT(A70)*(1+SIN(A70))</f>
        <v>7.3531495896460441</v>
      </c>
      <c r="C70" s="1">
        <f>A70^(1/4)</f>
        <v>2.882121417102006</v>
      </c>
      <c r="D70" s="1">
        <f>INT(30+10*SIN(10*A70))</f>
        <v>20</v>
      </c>
      <c r="E70" s="1">
        <f>C70/(B70+C70)</f>
        <v>0.28158721104715656</v>
      </c>
    </row>
    <row r="71" spans="1:9" hidden="1">
      <c r="A71" s="1">
        <v>70</v>
      </c>
      <c r="B71" s="1">
        <f>SQRT(A71)*(1+SIN(A71))</f>
        <v>14.841434247007728</v>
      </c>
      <c r="C71" s="1">
        <f>A71^(1/4)</f>
        <v>2.8925076085190784</v>
      </c>
      <c r="D71" s="1">
        <f>INT(30+10*SIN(10*A71))</f>
        <v>35</v>
      </c>
      <c r="E71" s="1">
        <f>C71/(B71+C71)</f>
        <v>0.16310573430788738</v>
      </c>
    </row>
    <row r="72" spans="1:9" hidden="1">
      <c r="A72" s="1">
        <v>71</v>
      </c>
      <c r="B72" s="1">
        <f>SQRT(A72)*(1+SIN(A72))</f>
        <v>16.439878723974029</v>
      </c>
      <c r="C72" s="1">
        <f>A72^(1/4)</f>
        <v>2.9027831081870996</v>
      </c>
      <c r="D72" s="1">
        <f>INT(30+10*SIN(10*A72))</f>
        <v>30</v>
      </c>
      <c r="E72" s="1">
        <f>C72/(B72+C72)</f>
        <v>0.15007154306759526</v>
      </c>
    </row>
    <row r="73" spans="1:9" hidden="1">
      <c r="A73" s="1">
        <v>72</v>
      </c>
      <c r="B73" s="1">
        <f>SQRT(A73)*(1+SIN(A73))</f>
        <v>10.639044026629875</v>
      </c>
      <c r="C73" s="1">
        <f>A73^(1/4)</f>
        <v>2.9129506302439405</v>
      </c>
      <c r="D73" s="1">
        <f>INT(30+10*SIN(10*A73))</f>
        <v>24</v>
      </c>
      <c r="E73" s="1">
        <f>C73/(B73+C73)</f>
        <v>0.2149462646641791</v>
      </c>
    </row>
    <row r="74" spans="1:9" hidden="1">
      <c r="A74" s="1">
        <v>73</v>
      </c>
      <c r="B74" s="1">
        <f>SQRT(A74)*(1+SIN(A74))</f>
        <v>2.7616616109464998</v>
      </c>
      <c r="C74" s="1">
        <f>A74^(1/4)</f>
        <v>2.9230127856917649</v>
      </c>
      <c r="D74" s="1">
        <f>INT(30+10*SIN(10*A74))</f>
        <v>39</v>
      </c>
      <c r="E74" s="1">
        <f>C74/(B74+C74)</f>
        <v>0.51419176926304544</v>
      </c>
    </row>
    <row r="75" spans="1:9" hidden="1">
      <c r="A75" s="1">
        <v>74</v>
      </c>
      <c r="B75" s="1">
        <f>SQRT(A75)*(1+SIN(A75))</f>
        <v>0.12777669888406545</v>
      </c>
      <c r="C75" s="1">
        <f>A75^(1/4)</f>
        <v>2.9329720876685186</v>
      </c>
      <c r="D75" s="1">
        <f>INT(30+10*SIN(10*A75))</f>
        <v>20</v>
      </c>
      <c r="E75" s="1">
        <f>C75/(B75+C75)</f>
        <v>0.95825312438398957</v>
      </c>
    </row>
    <row r="76" spans="1:9" hidden="1">
      <c r="A76" s="1">
        <v>75</v>
      </c>
      <c r="B76" s="1">
        <f>SQRT(A76)*(1+SIN(A76))</f>
        <v>5.3019665639879676</v>
      </c>
      <c r="C76" s="1">
        <f>A76^(1/4)</f>
        <v>2.9428309563827115</v>
      </c>
      <c r="D76" s="1">
        <f>INT(30+10*SIN(10*A76))</f>
        <v>37</v>
      </c>
      <c r="E76" s="1">
        <f>C76/(B76+C76)</f>
        <v>0.35693186510787772</v>
      </c>
    </row>
    <row r="77" spans="1:9" hidden="1">
      <c r="A77" s="1">
        <v>76</v>
      </c>
      <c r="B77" s="1">
        <f>SQRT(A77)*(1+SIN(A77))</f>
        <v>13.653009847892919</v>
      </c>
      <c r="C77" s="1">
        <f>A77^(1/4)</f>
        <v>2.9525917237371893</v>
      </c>
      <c r="D77" s="1">
        <f>INT(30+10*SIN(10*A77))</f>
        <v>27</v>
      </c>
      <c r="E77" s="1">
        <f>C77/(B77+C77)</f>
        <v>0.17780697140063587</v>
      </c>
    </row>
    <row r="78" spans="1:9" hidden="1">
      <c r="A78" s="1">
        <v>77</v>
      </c>
      <c r="B78" s="1">
        <f>SQRT(A78)*(1+SIN(A78))</f>
        <v>17.545718183418565</v>
      </c>
      <c r="C78" s="1">
        <f>A78^(1/4)</f>
        <v>2.9622566376652992</v>
      </c>
      <c r="D78" s="1">
        <f>INT(30+10*SIN(10*A78))</f>
        <v>26</v>
      </c>
      <c r="E78" s="1">
        <f>C78/(B78+C78)</f>
        <v>0.14444413275853346</v>
      </c>
    </row>
    <row r="79" spans="1:9" hidden="1">
      <c r="A79" s="1">
        <v>78</v>
      </c>
      <c r="B79" s="1">
        <f>SQRT(A79)*(1+SIN(A79))</f>
        <v>13.37109568005417</v>
      </c>
      <c r="C79" s="1">
        <f>A79^(1/4)</f>
        <v>2.9718278662008415</v>
      </c>
      <c r="D79" s="1">
        <f>INT(30+10*SIN(10*A79))</f>
        <v>37</v>
      </c>
      <c r="E79" s="1">
        <f>C79/(B79+C79)</f>
        <v>0.18184187534070897</v>
      </c>
    </row>
    <row r="80" spans="1:9" hidden="1">
      <c r="A80" s="1">
        <v>79</v>
      </c>
      <c r="B80" s="1">
        <f>SQRT(A80)*(1+SIN(A80))</f>
        <v>4.9408346746503859</v>
      </c>
      <c r="C80" s="1">
        <f>A80^(1/4)</f>
        <v>2.9813075013013317</v>
      </c>
      <c r="D80" s="1">
        <f>INT(30+10*SIN(10*A80))</f>
        <v>20</v>
      </c>
      <c r="E80" s="1">
        <f>C80/(B80+C80)</f>
        <v>0.37632592739263426</v>
      </c>
    </row>
    <row r="81" spans="1:9" hidden="1">
      <c r="A81" s="1">
        <v>80</v>
      </c>
      <c r="B81" s="1">
        <f>SQRT(A81)*(1+SIN(A81))</f>
        <v>5.4661541045438584E-2</v>
      </c>
      <c r="C81" s="1">
        <f>A81^(1/4)</f>
        <v>2.9906975624424406</v>
      </c>
      <c r="D81" s="1">
        <f>INT(30+10*SIN(10*A81))</f>
        <v>38</v>
      </c>
      <c r="E81" s="1">
        <f>C81/(B81+C81)</f>
        <v>0.98205087177310746</v>
      </c>
    </row>
    <row r="82" spans="1:9" hidden="1">
      <c r="A82" s="1">
        <v>81</v>
      </c>
      <c r="B82" s="1">
        <f>SQRT(A82)*(1+SIN(A82))</f>
        <v>3.3310080515299152</v>
      </c>
      <c r="C82" s="1">
        <f>A82^(1/4)</f>
        <v>3.0000000000000004</v>
      </c>
      <c r="D82" s="1">
        <f>INT(30+10*SIN(10*A82))</f>
        <v>24</v>
      </c>
      <c r="E82" s="1">
        <f>C82/(B82+C82)</f>
        <v>0.47385818744536862</v>
      </c>
    </row>
    <row r="83" spans="1:9" hidden="1">
      <c r="A83" s="1">
        <v>82</v>
      </c>
      <c r="B83" s="1">
        <f>SQRT(A83)*(1+SIN(A83))</f>
        <v>11.891792399418854</v>
      </c>
      <c r="C83" s="1">
        <f>A83^(1/4)</f>
        <v>3.0092166984345639</v>
      </c>
      <c r="D83" s="1">
        <f>INT(30+10*SIN(10*A83))</f>
        <v>29</v>
      </c>
      <c r="E83" s="1">
        <f>C83/(B83+C83)</f>
        <v>0.20194717543445162</v>
      </c>
    </row>
    <row r="84" spans="1:9" hidden="1">
      <c r="A84" s="1">
        <v>83</v>
      </c>
      <c r="B84" s="1">
        <f>SQRT(A84)*(1+SIN(A84))</f>
        <v>17.932653682401401</v>
      </c>
      <c r="C84" s="1">
        <f>A84^(1/4)</f>
        <v>3.0183494792923335</v>
      </c>
      <c r="D84" s="1">
        <f>INT(30+10*SIN(10*A84))</f>
        <v>35</v>
      </c>
      <c r="E84" s="1">
        <f>C84/(B84+C84)</f>
        <v>0.14406706237393943</v>
      </c>
    </row>
    <row r="85" spans="1:9" hidden="1">
      <c r="A85" s="1">
        <v>84</v>
      </c>
      <c r="B85" s="1">
        <f>SQRT(A85)*(1+SIN(A85))</f>
        <v>15.884951671001204</v>
      </c>
      <c r="C85" s="1">
        <f>A85^(1/4)</f>
        <v>3.0274001040350909</v>
      </c>
      <c r="D85" s="1">
        <f>INT(30+10*SIN(10*A85))</f>
        <v>20</v>
      </c>
      <c r="E85" s="1">
        <f>C85/(B85+C85)</f>
        <v>0.16007528519172126</v>
      </c>
    </row>
    <row r="86" spans="1:9" hidden="1">
      <c r="A86" s="1">
        <v>85</v>
      </c>
      <c r="B86" s="1">
        <f>SQRT(A86)*(1+SIN(A86))</f>
        <v>7.5962074513314821</v>
      </c>
      <c r="C86" s="1">
        <f>A86^(1/4)</f>
        <v>3.0363702767108114</v>
      </c>
      <c r="D86" s="1">
        <f>INT(30+10*SIN(10*A86))</f>
        <v>39</v>
      </c>
      <c r="E86" s="1">
        <f>C86/(B86+C86)</f>
        <v>0.28557235642893142</v>
      </c>
    </row>
    <row r="87" spans="1:9">
      <c r="A87" s="1">
        <v>67</v>
      </c>
      <c r="B87" s="1">
        <f>SQRT(A87)*(1+SIN(A87))</f>
        <v>1.1826199405745357</v>
      </c>
      <c r="C87" s="1">
        <f>A87^(1/4)</f>
        <v>2.8610055525763052</v>
      </c>
      <c r="D87" s="1">
        <f>INT(30+10*SIN(10*A87))</f>
        <v>22</v>
      </c>
      <c r="E87" s="1">
        <f>C87/(B87+C87)</f>
        <v>0.70753475004604738</v>
      </c>
      <c r="F87" s="1"/>
      <c r="G87" s="1"/>
      <c r="H87" s="1"/>
      <c r="I87" s="1"/>
    </row>
    <row r="88" spans="1:9" hidden="1">
      <c r="A88" s="1">
        <v>87</v>
      </c>
      <c r="B88" s="1">
        <f>SQRT(A88)*(1+SIN(A88))</f>
        <v>1.6619725782437151</v>
      </c>
      <c r="C88" s="1">
        <f>A88^(1/4)</f>
        <v>3.0540758099773515</v>
      </c>
      <c r="D88" s="1">
        <f>INT(30+10*SIN(10*A88))</f>
        <v>32</v>
      </c>
      <c r="E88" s="1">
        <f>C88/(B88+C88)</f>
        <v>0.64759212768157681</v>
      </c>
    </row>
    <row r="89" spans="1:9" hidden="1">
      <c r="A89" s="1">
        <v>88</v>
      </c>
      <c r="B89" s="1">
        <f>SQRT(A89)*(1+SIN(A89))</f>
        <v>9.7128970336727853</v>
      </c>
      <c r="C89" s="1">
        <f>A89^(1/4)</f>
        <v>3.0628143136087864</v>
      </c>
      <c r="D89" s="1">
        <f>INT(30+10*SIN(10*A89))</f>
        <v>33</v>
      </c>
      <c r="E89" s="1">
        <f>C89/(B89+C89)</f>
        <v>0.23973728196829486</v>
      </c>
    </row>
    <row r="90" spans="1:9" hidden="1">
      <c r="A90" s="1">
        <v>89</v>
      </c>
      <c r="B90" s="1">
        <f>SQRT(A90)*(1+SIN(A90))</f>
        <v>17.54785967875042</v>
      </c>
      <c r="C90" s="1">
        <f>A90^(1/4)</f>
        <v>3.0714786556407327</v>
      </c>
      <c r="D90" s="1">
        <f>INT(30+10*SIN(10*A90))</f>
        <v>21</v>
      </c>
      <c r="E90" s="1">
        <f>C90/(B90+C90)</f>
        <v>0.14896106780098708</v>
      </c>
    </row>
    <row r="91" spans="1:9" hidden="1">
      <c r="A91" s="1">
        <v>90</v>
      </c>
      <c r="B91" s="1">
        <f>SQRT(A91)*(1+SIN(A91))</f>
        <v>17.968030013212466</v>
      </c>
      <c r="C91" s="1">
        <f>A91^(1/4)</f>
        <v>3.0800702882410227</v>
      </c>
      <c r="D91" s="1">
        <f>INT(30+10*SIN(10*A91))</f>
        <v>39</v>
      </c>
      <c r="E91" s="1">
        <f>C91/(B91+C91)</f>
        <v>0.14633483516934431</v>
      </c>
    </row>
    <row r="92" spans="1:9" hidden="1">
      <c r="A92" s="1">
        <v>91</v>
      </c>
      <c r="B92" s="1">
        <f>SQRT(A92)*(1+SIN(A92))</f>
        <v>10.550448437370132</v>
      </c>
      <c r="C92" s="1">
        <f>A92^(1/4)</f>
        <v>3.0885906193876611</v>
      </c>
      <c r="D92" s="1">
        <f>INT(30+10*SIN(10*A92))</f>
        <v>21</v>
      </c>
      <c r="E92" s="1">
        <f>C92/(B92+C92)</f>
        <v>0.22645221606410343</v>
      </c>
    </row>
    <row r="93" spans="1:9" hidden="1">
      <c r="A93" s="1">
        <v>92</v>
      </c>
      <c r="B93" s="1">
        <f>SQRT(A93)*(1+SIN(A93))</f>
        <v>2.1152871505931534</v>
      </c>
      <c r="C93" s="1">
        <f>A93^(1/4)</f>
        <v>3.0970410146824725</v>
      </c>
      <c r="D93" s="1">
        <f>INT(30+10*SIN(10*A93))</f>
        <v>34</v>
      </c>
      <c r="E93" s="1">
        <f>C93/(B93+C93)</f>
        <v>0.59417613712714157</v>
      </c>
    </row>
    <row r="94" spans="1:9">
      <c r="A94" s="1">
        <v>43</v>
      </c>
      <c r="B94" s="1">
        <f>SQRT(A94)*(1+SIN(A94))</f>
        <v>1.1031267834478486</v>
      </c>
      <c r="C94" s="1">
        <f>A94^(1/4)</f>
        <v>2.5607496020310148</v>
      </c>
      <c r="D94" s="1">
        <f>INT(30+10*SIN(10*A94))</f>
        <v>33</v>
      </c>
      <c r="E94" s="1">
        <f>C94/(B94+C94)</f>
        <v>0.69891812185042612</v>
      </c>
      <c r="F94" s="1"/>
      <c r="G94" s="1"/>
      <c r="H94" s="1"/>
      <c r="I94" s="1"/>
    </row>
    <row r="95" spans="1:9" hidden="1">
      <c r="A95" s="1">
        <v>94</v>
      </c>
      <c r="B95" s="1">
        <f>SQRT(A95)*(1+SIN(A95))</f>
        <v>7.3175534949468375</v>
      </c>
      <c r="C95" s="1">
        <f>A95^(1/4)</f>
        <v>3.1137372584777698</v>
      </c>
      <c r="D95" s="1">
        <f>INT(30+10*SIN(10*A95))</f>
        <v>23</v>
      </c>
      <c r="E95" s="1">
        <f>C95/(B95+C95)</f>
        <v>0.29849970939171894</v>
      </c>
    </row>
    <row r="96" spans="1:9" hidden="1">
      <c r="A96" s="1">
        <v>95</v>
      </c>
      <c r="B96" s="1">
        <f>SQRT(A96)*(1+SIN(A96))</f>
        <v>16.406405762023461</v>
      </c>
      <c r="C96" s="1">
        <f>A96^(1/4)</f>
        <v>3.1219856413521447</v>
      </c>
      <c r="D96" s="1">
        <f>INT(30+10*SIN(10*A96))</f>
        <v>39</v>
      </c>
      <c r="E96" s="1">
        <f>C96/(B96+C96)</f>
        <v>0.15986906329686171</v>
      </c>
    </row>
    <row r="97" spans="1:9" hidden="1">
      <c r="A97" s="1">
        <v>96</v>
      </c>
      <c r="B97" s="1">
        <f>SQRT(A97)*(1+SIN(A97))</f>
        <v>19.43511134540735</v>
      </c>
      <c r="C97" s="1">
        <f>A97^(1/4)</f>
        <v>3.1301691601465746</v>
      </c>
      <c r="D97" s="1">
        <f>INT(30+10*SIN(10*A97))</f>
        <v>20</v>
      </c>
      <c r="E97" s="1">
        <f>C97/(B97+C97)</f>
        <v>0.13871616439140455</v>
      </c>
    </row>
    <row r="98" spans="1:9" hidden="1">
      <c r="A98" s="1">
        <v>97</v>
      </c>
      <c r="B98" s="1">
        <f>SQRT(A98)*(1+SIN(A98))</f>
        <v>13.587560443939489</v>
      </c>
      <c r="C98" s="1">
        <f>A98^(1/4)</f>
        <v>3.1382889927149962</v>
      </c>
      <c r="D98" s="1">
        <f>INT(30+10*SIN(10*A98))</f>
        <v>36</v>
      </c>
      <c r="E98" s="1">
        <f>C98/(B98+C98)</f>
        <v>0.18763106798256093</v>
      </c>
    </row>
    <row r="99" spans="1:9" hidden="1">
      <c r="A99" s="1">
        <v>98</v>
      </c>
      <c r="B99" s="1">
        <f>SQRT(A99)*(1+SIN(A99))</f>
        <v>4.2233039980975562</v>
      </c>
      <c r="C99" s="1">
        <f>A99^(1/4)</f>
        <v>3.1463462836457889</v>
      </c>
      <c r="D99" s="1">
        <f>INT(30+10*SIN(10*A99))</f>
        <v>28</v>
      </c>
      <c r="E99" s="1">
        <f>C99/(B99+C99)</f>
        <v>0.42693291585900023</v>
      </c>
    </row>
    <row r="100" spans="1:9" hidden="1">
      <c r="A100" s="1">
        <v>99</v>
      </c>
      <c r="B100" s="1">
        <f>SQRT(A100)*(1+SIN(A100))</f>
        <v>7.8919002012052056E-3</v>
      </c>
      <c r="C100" s="1">
        <f>A100^(1/4)</f>
        <v>3.1543421455299043</v>
      </c>
      <c r="D100" s="1">
        <f>INT(30+10*SIN(10*A100))</f>
        <v>26</v>
      </c>
      <c r="E100" s="1">
        <f>C100/(B100+C100)</f>
        <v>0.99750432760919172</v>
      </c>
    </row>
    <row r="101" spans="1:9" hidden="1">
      <c r="A101" s="1">
        <v>100</v>
      </c>
      <c r="B101" s="1">
        <f>SQRT(A101)*(1+SIN(A101))</f>
        <v>4.9363435889024121</v>
      </c>
      <c r="C101" s="1">
        <f>A101^(1/4)</f>
        <v>3.1622776601683795</v>
      </c>
      <c r="D101" s="1">
        <f>INT(30+10*SIN(10*A101))</f>
        <v>38</v>
      </c>
      <c r="E101" s="1">
        <f>C101/(B101+C101)</f>
        <v>0.39047111389870326</v>
      </c>
    </row>
    <row r="102" spans="1:9">
      <c r="A102" s="1">
        <v>18</v>
      </c>
      <c r="B102" s="1">
        <f>SQRT(A102)*(1+SIN(A102))</f>
        <v>1.0564716384580812</v>
      </c>
      <c r="C102" s="1">
        <f>A102^(1/4)</f>
        <v>2.0597671439071177</v>
      </c>
      <c r="D102" s="1">
        <f>INT(30+10*SIN(10*A102))</f>
        <v>21</v>
      </c>
      <c r="E102" s="1">
        <f>C102/(B102+C102)</f>
        <v>0.66097859880421994</v>
      </c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</sheetData>
  <autoFilter ref="A1:E102">
    <filterColumn colId="1">
      <customFilters>
        <customFilter operator="lessThan" val="1.4"/>
      </customFilters>
    </filterColumn>
    <filterColumn colId="4">
      <customFilters and="1">
        <customFilter operator="greaterThanOrEqual" val="0.6"/>
        <customFilter operator="lessThanOrEqual" val="0.95"/>
      </customFilters>
    </filterColumn>
    <sortState ref="A5:E102">
      <sortCondition descending="1" ref="E1:E102"/>
    </sortState>
  </autoFilter>
  <pageMargins left="0.7" right="0.7" top="0.75" bottom="0.75" header="0.3" footer="0.3"/>
  <pageSetup paperSize="9" orientation="portrait" horizontalDpi="180" verticalDpi="180" r:id="rId1"/>
  <ignoredErrors>
    <ignoredError sqref="G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2015-01-05T02:56:44Z</dcterms:modified>
</cp:coreProperties>
</file>