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120" windowHeight="12585"/>
  </bookViews>
  <sheets>
    <sheet name="Лист1" sheetId="1" r:id="rId1"/>
  </sheets>
  <definedNames>
    <definedName name="_xlnm._FilterDatabase" localSheetId="0" hidden="1">Лист1!$A$1:$C$1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 l="1"/>
</calcChain>
</file>

<file path=xl/sharedStrings.xml><?xml version="1.0" encoding="utf-8"?>
<sst xmlns="http://schemas.openxmlformats.org/spreadsheetml/2006/main" count="99" uniqueCount="23">
  <si>
    <t>ФИО</t>
  </si>
  <si>
    <t>дата начала вахты</t>
  </si>
  <si>
    <t>дата окончания вахты</t>
  </si>
  <si>
    <t>Т/н</t>
  </si>
  <si>
    <t>Прибыл в общежитие</t>
  </si>
  <si>
    <t>Участок</t>
  </si>
  <si>
    <t>Вахта по счету</t>
  </si>
  <si>
    <t>Количество смен</t>
  </si>
  <si>
    <t>номер телефона</t>
  </si>
  <si>
    <t>дата ув.</t>
  </si>
  <si>
    <t>расчет</t>
  </si>
  <si>
    <t>примечание</t>
  </si>
  <si>
    <t>дата приезда</t>
  </si>
  <si>
    <t>наличее банк. Карты</t>
  </si>
  <si>
    <t>наличие мед. Книжки</t>
  </si>
  <si>
    <t>есть</t>
  </si>
  <si>
    <t>нет</t>
  </si>
  <si>
    <t>бригадир</t>
  </si>
  <si>
    <t>статус</t>
  </si>
  <si>
    <t>№ комн</t>
  </si>
  <si>
    <t>Работает</t>
  </si>
  <si>
    <t>Конец вахты</t>
  </si>
  <si>
    <t>Уволен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</si>
</sst>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/>
    <xf numFmtId="0" fontId="4" fillId="5" borderId="1" xfId="0" applyFont="1" applyFill="1" applyBorder="1"/>
    <xf numFmtId="14" fontId="4" fillId="2" borderId="2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/>
    <xf numFmtId="0" fontId="4" fillId="2" borderId="1" xfId="0" applyFont="1" applyFill="1" applyBorder="1"/>
    <xf numFmtId="14" fontId="4" fillId="3" borderId="1" xfId="0" applyNumberFormat="1" applyFont="1" applyFill="1" applyBorder="1"/>
    <xf numFmtId="14" fontId="4" fillId="2" borderId="1" xfId="0" applyNumberFormat="1" applyFont="1" applyFill="1" applyBorder="1" applyAlignment="1">
      <alignment vertical="center"/>
    </xf>
    <xf numFmtId="14" fontId="4" fillId="2" borderId="2" xfId="0" applyNumberFormat="1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5">
    <dxf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/>
  </sheetViews>
  <sheetFormatPr defaultRowHeight="18.75" x14ac:dyDescent="0.3"/>
  <cols>
    <col min="1" max="1" width="10.21875" bestFit="1" customWidth="1"/>
    <col min="2" max="2" width="5.44140625" bestFit="1" customWidth="1"/>
    <col min="3" max="3" width="26" customWidth="1"/>
    <col min="4" max="4" width="12.5546875" customWidth="1"/>
    <col min="5" max="5" width="8.77734375" bestFit="1" customWidth="1"/>
    <col min="6" max="6" width="8.109375" customWidth="1"/>
    <col min="7" max="7" width="8.77734375" bestFit="1" customWidth="1"/>
    <col min="8" max="8" width="6.6640625" bestFit="1" customWidth="1"/>
    <col min="10" max="10" width="21" customWidth="1"/>
    <col min="11" max="11" width="11.5546875" customWidth="1"/>
    <col min="12" max="12" width="5.6640625" customWidth="1"/>
    <col min="13" max="13" width="8.88671875" customWidth="1"/>
    <col min="14" max="14" width="14.21875" customWidth="1"/>
    <col min="15" max="15" width="8.77734375" customWidth="1"/>
    <col min="16" max="16" width="9" customWidth="1"/>
    <col min="17" max="17" width="10.88671875" customWidth="1"/>
  </cols>
  <sheetData>
    <row r="1" spans="1:17" ht="50.25" customHeight="1" x14ac:dyDescent="0.3">
      <c r="A1" s="30" t="s">
        <v>18</v>
      </c>
      <c r="B1" s="30" t="s">
        <v>19</v>
      </c>
      <c r="C1" s="2" t="s">
        <v>0</v>
      </c>
      <c r="D1" s="2" t="s">
        <v>3</v>
      </c>
      <c r="E1" s="17" t="s">
        <v>4</v>
      </c>
      <c r="F1" s="2" t="s">
        <v>5</v>
      </c>
      <c r="G1" s="17" t="s">
        <v>1</v>
      </c>
      <c r="H1" s="2" t="s">
        <v>6</v>
      </c>
      <c r="I1" s="28" t="s">
        <v>7</v>
      </c>
      <c r="J1" s="31" t="s">
        <v>2</v>
      </c>
      <c r="K1" s="2" t="s">
        <v>8</v>
      </c>
      <c r="L1" s="2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</row>
    <row r="2" spans="1:17" x14ac:dyDescent="0.3">
      <c r="A2" s="4" t="s">
        <v>20</v>
      </c>
      <c r="B2" s="4">
        <v>106</v>
      </c>
      <c r="C2" s="3"/>
      <c r="D2" s="4"/>
      <c r="E2" s="18">
        <v>41977</v>
      </c>
      <c r="F2" s="19"/>
      <c r="G2" s="18">
        <v>41978</v>
      </c>
      <c r="H2" s="4">
        <v>1</v>
      </c>
      <c r="I2" s="4">
        <v>45</v>
      </c>
      <c r="J2" s="1">
        <f>G2+I2</f>
        <v>42023</v>
      </c>
      <c r="K2" s="19"/>
      <c r="L2" s="4">
        <v>2</v>
      </c>
      <c r="M2" s="19"/>
      <c r="N2" s="19"/>
      <c r="O2" s="19"/>
      <c r="P2" s="4" t="s">
        <v>15</v>
      </c>
      <c r="Q2" s="4" t="s">
        <v>15</v>
      </c>
    </row>
    <row r="3" spans="1:17" x14ac:dyDescent="0.3">
      <c r="A3" s="8" t="s">
        <v>20</v>
      </c>
      <c r="B3" s="6">
        <v>112</v>
      </c>
      <c r="C3" s="5"/>
      <c r="D3" s="6"/>
      <c r="E3" s="20">
        <v>41964</v>
      </c>
      <c r="F3" s="6"/>
      <c r="G3" s="21">
        <v>41996</v>
      </c>
      <c r="H3" s="6">
        <v>2</v>
      </c>
      <c r="I3" s="8">
        <v>30</v>
      </c>
      <c r="J3" s="1">
        <f t="shared" ref="J3:J28" si="0">G3+I3</f>
        <v>42026</v>
      </c>
      <c r="K3" s="6"/>
      <c r="L3" s="4">
        <v>4</v>
      </c>
      <c r="M3" s="6"/>
      <c r="N3" s="16"/>
      <c r="O3" s="6"/>
      <c r="P3" s="8" t="s">
        <v>15</v>
      </c>
      <c r="Q3" s="8" t="s">
        <v>15</v>
      </c>
    </row>
    <row r="4" spans="1:17" x14ac:dyDescent="0.3">
      <c r="A4" s="8" t="s">
        <v>20</v>
      </c>
      <c r="B4" s="8">
        <v>112</v>
      </c>
      <c r="C4" s="7"/>
      <c r="D4" s="8"/>
      <c r="E4" s="21">
        <v>41964</v>
      </c>
      <c r="F4" s="8"/>
      <c r="G4" s="21">
        <v>41996</v>
      </c>
      <c r="H4" s="8">
        <v>2</v>
      </c>
      <c r="I4" s="8">
        <v>30</v>
      </c>
      <c r="J4" s="1">
        <f t="shared" si="0"/>
        <v>42026</v>
      </c>
      <c r="K4" s="8"/>
      <c r="L4" s="4">
        <v>2</v>
      </c>
      <c r="M4" s="8"/>
      <c r="N4" s="8"/>
      <c r="O4" s="8"/>
      <c r="P4" s="8" t="s">
        <v>15</v>
      </c>
      <c r="Q4" s="8" t="s">
        <v>15</v>
      </c>
    </row>
    <row r="5" spans="1:17" x14ac:dyDescent="0.3">
      <c r="A5" s="8" t="s">
        <v>20</v>
      </c>
      <c r="B5" s="8">
        <v>106</v>
      </c>
      <c r="C5" s="7"/>
      <c r="D5" s="8"/>
      <c r="E5" s="22">
        <v>42012</v>
      </c>
      <c r="F5" s="23"/>
      <c r="G5" s="22">
        <v>42016</v>
      </c>
      <c r="H5" s="8">
        <v>1</v>
      </c>
      <c r="I5" s="8">
        <v>30</v>
      </c>
      <c r="J5" s="1">
        <f t="shared" si="0"/>
        <v>42046</v>
      </c>
      <c r="K5" s="23"/>
      <c r="L5" s="6">
        <v>4</v>
      </c>
      <c r="M5" s="23"/>
      <c r="N5" s="8"/>
      <c r="O5" s="23"/>
      <c r="P5" s="8" t="s">
        <v>15</v>
      </c>
      <c r="Q5" s="8" t="s">
        <v>15</v>
      </c>
    </row>
    <row r="6" spans="1:17" x14ac:dyDescent="0.3">
      <c r="A6" s="8" t="s">
        <v>20</v>
      </c>
      <c r="B6" s="8">
        <v>420</v>
      </c>
      <c r="C6" s="9"/>
      <c r="D6" s="10"/>
      <c r="E6" s="21">
        <v>41959</v>
      </c>
      <c r="F6" s="8"/>
      <c r="G6" s="21">
        <v>42016</v>
      </c>
      <c r="H6" s="8">
        <v>1</v>
      </c>
      <c r="I6" s="8">
        <v>30</v>
      </c>
      <c r="J6" s="1">
        <f t="shared" si="0"/>
        <v>42046</v>
      </c>
      <c r="K6" s="8"/>
      <c r="L6" s="6">
        <v>3</v>
      </c>
      <c r="M6" s="8"/>
      <c r="N6" s="8"/>
      <c r="O6" s="8"/>
      <c r="P6" s="8" t="s">
        <v>15</v>
      </c>
      <c r="Q6" s="8" t="s">
        <v>15</v>
      </c>
    </row>
    <row r="7" spans="1:17" x14ac:dyDescent="0.3">
      <c r="A7" s="8" t="s">
        <v>20</v>
      </c>
      <c r="B7" s="8">
        <v>420</v>
      </c>
      <c r="C7" s="11"/>
      <c r="D7" s="8"/>
      <c r="E7" s="22">
        <v>41984</v>
      </c>
      <c r="F7" s="23"/>
      <c r="G7" s="22">
        <v>42016</v>
      </c>
      <c r="H7" s="8">
        <v>2</v>
      </c>
      <c r="I7" s="8">
        <v>30</v>
      </c>
      <c r="J7" s="1">
        <f t="shared" si="0"/>
        <v>42046</v>
      </c>
      <c r="K7" s="23"/>
      <c r="L7" s="6">
        <v>4</v>
      </c>
      <c r="M7" s="23"/>
      <c r="N7" s="23"/>
      <c r="O7" s="23"/>
      <c r="P7" s="8" t="s">
        <v>15</v>
      </c>
      <c r="Q7" s="8" t="s">
        <v>15</v>
      </c>
    </row>
    <row r="8" spans="1:17" x14ac:dyDescent="0.3">
      <c r="A8" s="8" t="s">
        <v>20</v>
      </c>
      <c r="B8" s="8">
        <v>106</v>
      </c>
      <c r="C8" s="11"/>
      <c r="D8" s="8"/>
      <c r="E8" s="22">
        <v>41984</v>
      </c>
      <c r="F8" s="23"/>
      <c r="G8" s="22">
        <v>42016</v>
      </c>
      <c r="H8" s="8">
        <v>2</v>
      </c>
      <c r="I8" s="8">
        <v>30</v>
      </c>
      <c r="J8" s="1">
        <f t="shared" si="0"/>
        <v>42046</v>
      </c>
      <c r="K8" s="23"/>
      <c r="L8" s="6">
        <v>3</v>
      </c>
      <c r="M8" s="23"/>
      <c r="N8" s="23"/>
      <c r="O8" s="23"/>
      <c r="P8" s="8" t="s">
        <v>15</v>
      </c>
      <c r="Q8" s="8" t="s">
        <v>15</v>
      </c>
    </row>
    <row r="9" spans="1:17" x14ac:dyDescent="0.3">
      <c r="A9" s="8" t="s">
        <v>20</v>
      </c>
      <c r="B9" s="8">
        <v>420</v>
      </c>
      <c r="C9" s="11"/>
      <c r="D9" s="8"/>
      <c r="E9" s="22">
        <v>41984</v>
      </c>
      <c r="F9" s="23"/>
      <c r="G9" s="22">
        <v>42016</v>
      </c>
      <c r="H9" s="8">
        <v>2</v>
      </c>
      <c r="I9" s="8">
        <v>30</v>
      </c>
      <c r="J9" s="1">
        <f t="shared" si="0"/>
        <v>42046</v>
      </c>
      <c r="K9" s="23"/>
      <c r="L9" s="8">
        <v>3</v>
      </c>
      <c r="M9" s="23"/>
      <c r="N9" s="23"/>
      <c r="O9" s="23"/>
      <c r="P9" s="8" t="s">
        <v>15</v>
      </c>
      <c r="Q9" s="8" t="s">
        <v>15</v>
      </c>
    </row>
    <row r="10" spans="1:17" x14ac:dyDescent="0.3">
      <c r="A10" s="8" t="s">
        <v>22</v>
      </c>
      <c r="B10" s="8">
        <v>420</v>
      </c>
      <c r="C10" s="11"/>
      <c r="D10" s="8"/>
      <c r="E10" s="22">
        <v>41984</v>
      </c>
      <c r="F10" s="23"/>
      <c r="G10" s="22">
        <v>42016</v>
      </c>
      <c r="H10" s="8">
        <v>2</v>
      </c>
      <c r="I10" s="8">
        <v>30</v>
      </c>
      <c r="J10" s="1">
        <f t="shared" si="0"/>
        <v>42046</v>
      </c>
      <c r="K10" s="23"/>
      <c r="L10" s="8">
        <v>3</v>
      </c>
      <c r="M10" s="23"/>
      <c r="N10" s="23"/>
      <c r="O10" s="23"/>
      <c r="P10" s="8" t="s">
        <v>15</v>
      </c>
      <c r="Q10" s="8" t="s">
        <v>15</v>
      </c>
    </row>
    <row r="11" spans="1:17" x14ac:dyDescent="0.3">
      <c r="A11" s="8" t="s">
        <v>20</v>
      </c>
      <c r="B11" s="8">
        <v>106</v>
      </c>
      <c r="C11" s="11"/>
      <c r="D11" s="8"/>
      <c r="E11" s="22">
        <v>41984</v>
      </c>
      <c r="F11" s="23"/>
      <c r="G11" s="22">
        <v>42016</v>
      </c>
      <c r="H11" s="8">
        <v>2</v>
      </c>
      <c r="I11" s="8">
        <v>30</v>
      </c>
      <c r="J11" s="1">
        <f t="shared" si="0"/>
        <v>42046</v>
      </c>
      <c r="K11" s="23"/>
      <c r="L11" s="8">
        <v>3</v>
      </c>
      <c r="M11" s="23"/>
      <c r="N11" s="23"/>
      <c r="O11" s="23"/>
      <c r="P11" s="8" t="s">
        <v>15</v>
      </c>
      <c r="Q11" s="8" t="s">
        <v>15</v>
      </c>
    </row>
    <row r="12" spans="1:17" x14ac:dyDescent="0.3">
      <c r="A12" s="8" t="s">
        <v>20</v>
      </c>
      <c r="B12" s="8">
        <v>421</v>
      </c>
      <c r="C12" s="11"/>
      <c r="D12" s="8"/>
      <c r="E12" s="22">
        <v>42009</v>
      </c>
      <c r="F12" s="23"/>
      <c r="G12" s="22">
        <v>42016</v>
      </c>
      <c r="H12" s="8">
        <v>1</v>
      </c>
      <c r="I12" s="8">
        <v>30</v>
      </c>
      <c r="J12" s="1">
        <f t="shared" si="0"/>
        <v>42046</v>
      </c>
      <c r="K12" s="23"/>
      <c r="L12" s="8">
        <v>3</v>
      </c>
      <c r="M12" s="23"/>
      <c r="N12" s="23"/>
      <c r="O12" s="23"/>
      <c r="P12" s="8" t="s">
        <v>16</v>
      </c>
      <c r="Q12" s="8" t="s">
        <v>15</v>
      </c>
    </row>
    <row r="13" spans="1:17" x14ac:dyDescent="0.3">
      <c r="A13" s="8" t="s">
        <v>20</v>
      </c>
      <c r="B13" s="8">
        <v>420</v>
      </c>
      <c r="C13" s="7"/>
      <c r="D13" s="8"/>
      <c r="E13" s="21">
        <v>42010</v>
      </c>
      <c r="F13" s="8"/>
      <c r="G13" s="21">
        <v>42016</v>
      </c>
      <c r="H13" s="8">
        <v>1</v>
      </c>
      <c r="I13" s="8">
        <v>30</v>
      </c>
      <c r="J13" s="1">
        <f t="shared" si="0"/>
        <v>42046</v>
      </c>
      <c r="K13" s="8"/>
      <c r="L13" s="8">
        <v>3</v>
      </c>
      <c r="M13" s="8"/>
      <c r="N13" s="8"/>
      <c r="O13" s="8"/>
      <c r="P13" s="8" t="s">
        <v>15</v>
      </c>
      <c r="Q13" s="8" t="s">
        <v>15</v>
      </c>
    </row>
    <row r="14" spans="1:17" x14ac:dyDescent="0.3">
      <c r="A14" s="8" t="s">
        <v>20</v>
      </c>
      <c r="B14" s="8">
        <v>421</v>
      </c>
      <c r="C14" s="7"/>
      <c r="D14" s="8"/>
      <c r="E14" s="22">
        <v>42010</v>
      </c>
      <c r="F14" s="23"/>
      <c r="G14" s="25">
        <v>42016</v>
      </c>
      <c r="H14" s="8">
        <v>1</v>
      </c>
      <c r="I14" s="8">
        <v>30</v>
      </c>
      <c r="J14" s="1">
        <f t="shared" si="0"/>
        <v>42046</v>
      </c>
      <c r="K14" s="23"/>
      <c r="L14" s="8">
        <v>3</v>
      </c>
      <c r="M14" s="23"/>
      <c r="N14" s="8"/>
      <c r="O14" s="23"/>
      <c r="P14" s="8" t="s">
        <v>15</v>
      </c>
      <c r="Q14" s="8" t="s">
        <v>15</v>
      </c>
    </row>
    <row r="15" spans="1:17" x14ac:dyDescent="0.3">
      <c r="A15" s="8" t="s">
        <v>21</v>
      </c>
      <c r="B15" s="8">
        <v>112</v>
      </c>
      <c r="C15" s="7"/>
      <c r="D15" s="8"/>
      <c r="E15" s="21">
        <v>42011</v>
      </c>
      <c r="F15" s="8"/>
      <c r="G15" s="21">
        <v>42016</v>
      </c>
      <c r="H15" s="8">
        <v>1</v>
      </c>
      <c r="I15" s="8">
        <v>30</v>
      </c>
      <c r="J15" s="1">
        <f t="shared" si="0"/>
        <v>42046</v>
      </c>
      <c r="K15" s="8"/>
      <c r="L15" s="8">
        <v>3</v>
      </c>
      <c r="M15" s="8"/>
      <c r="N15" s="8"/>
      <c r="O15" s="8"/>
      <c r="P15" s="8" t="s">
        <v>15</v>
      </c>
      <c r="Q15" s="8" t="s">
        <v>15</v>
      </c>
    </row>
    <row r="16" spans="1:17" x14ac:dyDescent="0.3">
      <c r="A16" s="8" t="s">
        <v>20</v>
      </c>
      <c r="B16" s="8">
        <v>106</v>
      </c>
      <c r="C16" s="7"/>
      <c r="D16" s="8"/>
      <c r="E16" s="22">
        <v>42012</v>
      </c>
      <c r="F16" s="23"/>
      <c r="G16" s="22">
        <v>42016</v>
      </c>
      <c r="H16" s="8">
        <v>1</v>
      </c>
      <c r="I16" s="8">
        <v>30</v>
      </c>
      <c r="J16" s="1">
        <f t="shared" si="0"/>
        <v>42046</v>
      </c>
      <c r="K16" s="23"/>
      <c r="L16" s="8">
        <v>3</v>
      </c>
      <c r="M16" s="23"/>
      <c r="N16" s="8"/>
      <c r="O16" s="23"/>
      <c r="P16" s="8" t="s">
        <v>15</v>
      </c>
      <c r="Q16" s="8" t="s">
        <v>15</v>
      </c>
    </row>
    <row r="17" spans="1:17" x14ac:dyDescent="0.3">
      <c r="A17" s="8" t="s">
        <v>20</v>
      </c>
      <c r="B17" s="8">
        <v>306</v>
      </c>
      <c r="C17" s="7"/>
      <c r="D17" s="8"/>
      <c r="E17" s="21">
        <v>42012</v>
      </c>
      <c r="F17" s="8"/>
      <c r="G17" s="21">
        <v>42016</v>
      </c>
      <c r="H17" s="8">
        <v>1</v>
      </c>
      <c r="I17" s="8">
        <v>30</v>
      </c>
      <c r="J17" s="1">
        <f t="shared" si="0"/>
        <v>42046</v>
      </c>
      <c r="K17" s="8"/>
      <c r="L17" s="8">
        <v>3</v>
      </c>
      <c r="M17" s="8"/>
      <c r="N17" s="8"/>
      <c r="O17" s="8"/>
      <c r="P17" s="8" t="s">
        <v>15</v>
      </c>
      <c r="Q17" s="8" t="s">
        <v>15</v>
      </c>
    </row>
    <row r="18" spans="1:17" x14ac:dyDescent="0.3">
      <c r="A18" s="8" t="s">
        <v>20</v>
      </c>
      <c r="B18" s="8">
        <v>118</v>
      </c>
      <c r="C18" s="7"/>
      <c r="D18" s="8"/>
      <c r="E18" s="21">
        <v>42012</v>
      </c>
      <c r="F18" s="23"/>
      <c r="G18" s="21">
        <v>42016</v>
      </c>
      <c r="H18" s="8">
        <v>1</v>
      </c>
      <c r="I18" s="8">
        <v>30</v>
      </c>
      <c r="J18" s="1">
        <f t="shared" si="0"/>
        <v>42046</v>
      </c>
      <c r="K18" s="23"/>
      <c r="L18" s="8">
        <v>3</v>
      </c>
      <c r="M18" s="23"/>
      <c r="N18" s="23"/>
      <c r="O18" s="23"/>
      <c r="P18" s="8" t="s">
        <v>15</v>
      </c>
      <c r="Q18" s="8" t="s">
        <v>15</v>
      </c>
    </row>
    <row r="19" spans="1:17" x14ac:dyDescent="0.3">
      <c r="A19" s="8" t="s">
        <v>20</v>
      </c>
      <c r="B19" s="8">
        <v>306</v>
      </c>
      <c r="C19" s="7"/>
      <c r="D19" s="8"/>
      <c r="E19" s="21">
        <v>42013</v>
      </c>
      <c r="F19" s="8"/>
      <c r="G19" s="21">
        <v>42016</v>
      </c>
      <c r="H19" s="8">
        <v>1</v>
      </c>
      <c r="I19" s="8">
        <v>30</v>
      </c>
      <c r="J19" s="1">
        <f t="shared" si="0"/>
        <v>42046</v>
      </c>
      <c r="K19" s="8"/>
      <c r="L19" s="8">
        <v>3</v>
      </c>
      <c r="M19" s="8"/>
      <c r="N19" s="8"/>
      <c r="O19" s="8"/>
      <c r="P19" s="8" t="s">
        <v>15</v>
      </c>
      <c r="Q19" s="8" t="s">
        <v>15</v>
      </c>
    </row>
    <row r="20" spans="1:17" x14ac:dyDescent="0.3">
      <c r="A20" s="8" t="s">
        <v>20</v>
      </c>
      <c r="B20" s="8">
        <v>112</v>
      </c>
      <c r="C20" s="11"/>
      <c r="D20" s="8"/>
      <c r="E20" s="22">
        <v>42013</v>
      </c>
      <c r="F20" s="23"/>
      <c r="G20" s="22">
        <v>42016</v>
      </c>
      <c r="H20" s="8">
        <v>1</v>
      </c>
      <c r="I20" s="8">
        <v>30</v>
      </c>
      <c r="J20" s="1">
        <f t="shared" si="0"/>
        <v>42046</v>
      </c>
      <c r="K20" s="23"/>
      <c r="L20" s="8">
        <v>3</v>
      </c>
      <c r="M20" s="23"/>
      <c r="N20" s="23"/>
      <c r="O20" s="23"/>
      <c r="P20" s="8" t="s">
        <v>15</v>
      </c>
      <c r="Q20" s="8" t="s">
        <v>15</v>
      </c>
    </row>
    <row r="21" spans="1:17" x14ac:dyDescent="0.3">
      <c r="A21" s="8" t="s">
        <v>20</v>
      </c>
      <c r="B21" s="8">
        <v>118</v>
      </c>
      <c r="C21" s="7"/>
      <c r="D21" s="8"/>
      <c r="E21" s="21">
        <v>42015</v>
      </c>
      <c r="F21" s="8"/>
      <c r="G21" s="21">
        <v>42016</v>
      </c>
      <c r="H21" s="8">
        <v>1</v>
      </c>
      <c r="I21" s="8">
        <v>30</v>
      </c>
      <c r="J21" s="1">
        <f t="shared" si="0"/>
        <v>42046</v>
      </c>
      <c r="K21" s="8"/>
      <c r="L21" s="8">
        <v>3</v>
      </c>
      <c r="M21" s="8"/>
      <c r="N21" s="8"/>
      <c r="O21" s="8"/>
      <c r="P21" s="8" t="s">
        <v>15</v>
      </c>
      <c r="Q21" s="8" t="s">
        <v>15</v>
      </c>
    </row>
    <row r="22" spans="1:17" x14ac:dyDescent="0.3">
      <c r="A22" s="8" t="s">
        <v>20</v>
      </c>
      <c r="B22" s="8">
        <v>112</v>
      </c>
      <c r="C22" s="11"/>
      <c r="D22" s="8"/>
      <c r="E22" s="22">
        <v>42015</v>
      </c>
      <c r="F22" s="23"/>
      <c r="G22" s="22">
        <v>42016</v>
      </c>
      <c r="H22" s="8">
        <v>1</v>
      </c>
      <c r="I22" s="8">
        <v>30</v>
      </c>
      <c r="J22" s="1">
        <f t="shared" si="0"/>
        <v>42046</v>
      </c>
      <c r="K22" s="29"/>
      <c r="L22" s="8">
        <v>3</v>
      </c>
      <c r="M22" s="29"/>
      <c r="N22" s="29"/>
      <c r="O22" s="29"/>
      <c r="P22" s="8" t="s">
        <v>15</v>
      </c>
      <c r="Q22" s="8" t="s">
        <v>15</v>
      </c>
    </row>
    <row r="23" spans="1:17" x14ac:dyDescent="0.3">
      <c r="A23" s="8" t="s">
        <v>20</v>
      </c>
      <c r="B23" s="6">
        <v>118</v>
      </c>
      <c r="C23" s="5"/>
      <c r="D23" s="6"/>
      <c r="E23" s="20">
        <v>42015</v>
      </c>
      <c r="F23" s="6"/>
      <c r="G23" s="26">
        <v>42016</v>
      </c>
      <c r="H23" s="6">
        <v>1</v>
      </c>
      <c r="I23" s="8">
        <v>30</v>
      </c>
      <c r="J23" s="1">
        <f t="shared" si="0"/>
        <v>42046</v>
      </c>
      <c r="K23" s="6"/>
      <c r="L23" s="8">
        <v>3</v>
      </c>
      <c r="M23" s="6"/>
      <c r="N23" s="6"/>
      <c r="O23" s="6"/>
      <c r="P23" s="8" t="s">
        <v>15</v>
      </c>
      <c r="Q23" s="8" t="s">
        <v>15</v>
      </c>
    </row>
    <row r="24" spans="1:17" x14ac:dyDescent="0.3">
      <c r="A24" s="8" t="s">
        <v>20</v>
      </c>
      <c r="B24" s="8">
        <v>421</v>
      </c>
      <c r="C24" s="7"/>
      <c r="D24" s="8"/>
      <c r="E24" s="21">
        <v>42015</v>
      </c>
      <c r="F24" s="8"/>
      <c r="G24" s="21">
        <v>42016</v>
      </c>
      <c r="H24" s="8">
        <v>1</v>
      </c>
      <c r="I24" s="8">
        <v>30</v>
      </c>
      <c r="J24" s="1">
        <f t="shared" si="0"/>
        <v>42046</v>
      </c>
      <c r="K24" s="8"/>
      <c r="L24" s="8">
        <v>3</v>
      </c>
      <c r="M24" s="8"/>
      <c r="N24" s="8"/>
      <c r="O24" s="8"/>
      <c r="P24" s="8" t="s">
        <v>15</v>
      </c>
      <c r="Q24" s="8" t="s">
        <v>15</v>
      </c>
    </row>
    <row r="25" spans="1:17" x14ac:dyDescent="0.3">
      <c r="A25" s="8" t="s">
        <v>20</v>
      </c>
      <c r="B25" s="6">
        <v>112</v>
      </c>
      <c r="C25" s="5"/>
      <c r="D25" s="6"/>
      <c r="E25" s="20">
        <v>42015</v>
      </c>
      <c r="F25" s="6"/>
      <c r="G25" s="20">
        <v>42016</v>
      </c>
      <c r="H25" s="6">
        <v>1</v>
      </c>
      <c r="I25" s="8">
        <v>30</v>
      </c>
      <c r="J25" s="1">
        <f t="shared" si="0"/>
        <v>42046</v>
      </c>
      <c r="K25" s="6"/>
      <c r="L25" s="6">
        <v>3</v>
      </c>
      <c r="M25" s="6"/>
      <c r="N25" s="6"/>
      <c r="O25" s="6"/>
      <c r="P25" s="8" t="s">
        <v>15</v>
      </c>
      <c r="Q25" s="8" t="s">
        <v>15</v>
      </c>
    </row>
    <row r="26" spans="1:17" x14ac:dyDescent="0.3">
      <c r="A26" s="8" t="s">
        <v>20</v>
      </c>
      <c r="B26" s="23"/>
      <c r="C26" s="7"/>
      <c r="D26" s="8"/>
      <c r="E26" s="22">
        <v>42017</v>
      </c>
      <c r="F26" s="23"/>
      <c r="G26" s="22">
        <v>42017</v>
      </c>
      <c r="H26" s="8">
        <v>1</v>
      </c>
      <c r="I26" s="8">
        <v>30</v>
      </c>
      <c r="J26" s="1">
        <f t="shared" si="0"/>
        <v>42047</v>
      </c>
      <c r="K26" s="8"/>
      <c r="L26" s="8">
        <v>3</v>
      </c>
      <c r="M26" s="8"/>
      <c r="N26" s="8"/>
      <c r="O26" s="8"/>
      <c r="P26" s="8" t="s">
        <v>15</v>
      </c>
      <c r="Q26" s="8" t="s">
        <v>15</v>
      </c>
    </row>
    <row r="27" spans="1:17" x14ac:dyDescent="0.3">
      <c r="A27" s="15" t="s">
        <v>20</v>
      </c>
      <c r="B27" s="15">
        <v>420</v>
      </c>
      <c r="C27" s="12"/>
      <c r="D27" s="15"/>
      <c r="E27" s="24">
        <v>42009</v>
      </c>
      <c r="F27" s="13"/>
      <c r="G27" s="24">
        <v>42016</v>
      </c>
      <c r="H27" s="15">
        <v>1</v>
      </c>
      <c r="I27" s="15">
        <v>45</v>
      </c>
      <c r="J27" s="1">
        <f t="shared" si="0"/>
        <v>42061</v>
      </c>
      <c r="K27" s="13"/>
      <c r="L27" s="15">
        <v>0</v>
      </c>
      <c r="M27" s="13"/>
      <c r="N27" s="13"/>
      <c r="O27" s="13"/>
      <c r="P27" s="15" t="s">
        <v>16</v>
      </c>
      <c r="Q27" s="15" t="s">
        <v>16</v>
      </c>
    </row>
    <row r="28" spans="1:17" x14ac:dyDescent="0.3">
      <c r="A28" s="15" t="s">
        <v>20</v>
      </c>
      <c r="B28" s="15">
        <v>106</v>
      </c>
      <c r="C28" s="14"/>
      <c r="D28" s="15"/>
      <c r="E28" s="24">
        <v>42011</v>
      </c>
      <c r="F28" s="15"/>
      <c r="G28" s="27">
        <v>42011</v>
      </c>
      <c r="H28" s="15">
        <v>0</v>
      </c>
      <c r="I28" s="15">
        <v>0</v>
      </c>
      <c r="J28" s="1">
        <f t="shared" si="0"/>
        <v>42011</v>
      </c>
      <c r="K28" s="13"/>
      <c r="L28" s="15">
        <v>0</v>
      </c>
      <c r="M28" s="13"/>
      <c r="N28" s="15" t="s">
        <v>17</v>
      </c>
      <c r="O28" s="13"/>
      <c r="P28" s="15" t="s">
        <v>15</v>
      </c>
      <c r="Q28" s="15" t="s">
        <v>15</v>
      </c>
    </row>
  </sheetData>
  <autoFilter ref="A1:C1"/>
  <conditionalFormatting sqref="A2:Q28">
    <cfRule type="expression" dxfId="9" priority="31">
      <formula>AND($J2-TODAY()&lt;0,$J2-TODAY()&lt;15)</formula>
    </cfRule>
    <cfRule type="expression" dxfId="8" priority="32">
      <formula>($J2-TODAY())&gt;30</formula>
    </cfRule>
    <cfRule type="expression" dxfId="7" priority="33">
      <formula>AND($J2-TODAY()&gt;14,$J2-TODAY()&lt;31)</formula>
    </cfRule>
    <cfRule type="expression" dxfId="6" priority="34">
      <formula>AND($J2-TODAY()&gt;0,$J2-TODAY()&lt;15)</formula>
    </cfRule>
    <cfRule type="expression" dxfId="5" priority="1">
      <formula>OR($A2="Уволен",$A2="Конец вахты")</formula>
    </cfRule>
  </conditionalFormatting>
  <dataValidations count="3">
    <dataValidation type="list" showInputMessage="1" showErrorMessage="1" sqref="I2:I28">
      <formula1>"0, 30, 45, 60, 90, 120, 180, "</formula1>
    </dataValidation>
    <dataValidation type="list" showInputMessage="1" showErrorMessage="1" sqref="P2:Q28">
      <formula1>"есть, нет, "</formula1>
    </dataValidation>
    <dataValidation type="list" showInputMessage="1" showErrorMessage="1" sqref="A2:A28">
      <formula1>"Работает, Уволен, Конец вахты"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С. Баранов</dc:creator>
  <cp:lastModifiedBy>Eugene Avdukhov</cp:lastModifiedBy>
  <dcterms:created xsi:type="dcterms:W3CDTF">2015-01-13T08:34:26Z</dcterms:created>
  <dcterms:modified xsi:type="dcterms:W3CDTF">2015-01-14T07:53:37Z</dcterms:modified>
</cp:coreProperties>
</file>