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NYUCE\Desktop\"/>
    </mc:Choice>
  </mc:AlternateContent>
  <bookViews>
    <workbookView xWindow="0" yWindow="0" windowWidth="23970" windowHeight="9675" tabRatio="725" activeTab="4"/>
  </bookViews>
  <sheets>
    <sheet name="Офис 2" sheetId="17" r:id="rId1"/>
    <sheet name="Саша" sheetId="19" r:id="rId2"/>
    <sheet name="Петя" sheetId="20" r:id="rId3"/>
    <sheet name="отчет" sheetId="18" r:id="rId4"/>
    <sheet name="отчет2" sheetId="30" r:id="rId5"/>
  </sheets>
  <definedNames>
    <definedName name="_xlnm._FilterDatabase" localSheetId="0" hidden="1">'Офис 2'!$A$12:$S$13</definedName>
    <definedName name="_xlnm._FilterDatabase" localSheetId="2" hidden="1">Петя!$A$12:$S$13</definedName>
    <definedName name="_xlnm._FilterDatabase" localSheetId="1" hidden="1">Саша!$A$12:$T$13</definedName>
  </definedNames>
  <calcPr calcId="152511"/>
</workbook>
</file>

<file path=xl/calcChain.xml><?xml version="1.0" encoding="utf-8"?>
<calcChain xmlns="http://schemas.openxmlformats.org/spreadsheetml/2006/main">
  <c r="A6" i="30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14" i="18" l="1"/>
  <c r="A6" i="18"/>
  <c r="A14" i="20"/>
  <c r="A6" i="20"/>
  <c r="A14" i="19"/>
  <c r="A6" i="19"/>
  <c r="A14" i="17"/>
  <c r="A34" i="20" l="1"/>
  <c r="A34" i="19"/>
  <c r="A54" i="19" s="1"/>
  <c r="A34" i="18"/>
  <c r="A54" i="18" s="1"/>
  <c r="A6" i="17"/>
  <c r="A34" i="17" s="1"/>
  <c r="A54" i="17" s="1"/>
  <c r="A54" i="20" l="1"/>
</calcChain>
</file>

<file path=xl/comments1.xml><?xml version="1.0" encoding="utf-8"?>
<comments xmlns="http://schemas.openxmlformats.org/spreadsheetml/2006/main">
  <authors>
    <author>multi1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  <charset val="162"/>
          </rPr>
          <t>multi1:</t>
        </r>
        <r>
          <rPr>
            <sz val="9"/>
            <color indexed="81"/>
            <rFont val="Tahoma"/>
            <family val="2"/>
            <charset val="162"/>
          </rPr>
          <t xml:space="preserve">
Активность клиента</t>
        </r>
      </text>
    </comment>
  </commentList>
</comments>
</file>

<file path=xl/sharedStrings.xml><?xml version="1.0" encoding="utf-8"?>
<sst xmlns="http://schemas.openxmlformats.org/spreadsheetml/2006/main" count="287" uniqueCount="76">
  <si>
    <t>2+1</t>
  </si>
  <si>
    <t>0+1</t>
  </si>
  <si>
    <t>3+1</t>
  </si>
  <si>
    <t>villa</t>
  </si>
  <si>
    <t>1+1</t>
  </si>
  <si>
    <t>не активный</t>
  </si>
  <si>
    <t>на будущее</t>
  </si>
  <si>
    <t>купил у нас</t>
  </si>
  <si>
    <t>купил не у нас</t>
  </si>
  <si>
    <t>отказался</t>
  </si>
  <si>
    <t>+</t>
  </si>
  <si>
    <t>4+1</t>
  </si>
  <si>
    <t>-</t>
  </si>
  <si>
    <t>Note</t>
  </si>
  <si>
    <t>№</t>
  </si>
  <si>
    <t>/ skype</t>
  </si>
  <si>
    <t>Etkinlik</t>
  </si>
  <si>
    <t>Manager</t>
  </si>
  <si>
    <t>Sözleşme No</t>
  </si>
  <si>
    <t>Satış</t>
  </si>
  <si>
    <t>Analiz</t>
  </si>
  <si>
    <t>Telefon</t>
  </si>
  <si>
    <t>daire</t>
  </si>
  <si>
    <t>e-mail adres</t>
  </si>
  <si>
    <t>Империя</t>
  </si>
  <si>
    <t>Иван Петров</t>
  </si>
  <si>
    <t>Россия</t>
  </si>
  <si>
    <t>си мс</t>
  </si>
  <si>
    <t>ясячс</t>
  </si>
  <si>
    <t>паипсаи</t>
  </si>
  <si>
    <t>ми мси</t>
  </si>
  <si>
    <t>nghvnghvmjnghmghjmngh jygh jgyhjgyhj ghjgj ghj fgh fgh gfghyjg hjg ghj</t>
  </si>
  <si>
    <t>Fuar / Müşteri kimden</t>
  </si>
  <si>
    <t>Саша</t>
  </si>
  <si>
    <t>Маша</t>
  </si>
  <si>
    <t>Петя</t>
  </si>
  <si>
    <t>Менежер</t>
  </si>
  <si>
    <t>Город</t>
  </si>
  <si>
    <t>комнаты</t>
  </si>
  <si>
    <t>Тип</t>
  </si>
  <si>
    <t>Описание объекта</t>
  </si>
  <si>
    <t>Заметки о клиенте</t>
  </si>
  <si>
    <t>Т</t>
  </si>
  <si>
    <t>В</t>
  </si>
  <si>
    <t>П</t>
  </si>
  <si>
    <t>Дата</t>
  </si>
  <si>
    <t>Заметки</t>
  </si>
  <si>
    <t>Результат</t>
  </si>
  <si>
    <t>Активность</t>
  </si>
  <si>
    <t>Офис 2</t>
  </si>
  <si>
    <t>Москва</t>
  </si>
  <si>
    <t>Евгений Сидоров</t>
  </si>
  <si>
    <t>Краснодар</t>
  </si>
  <si>
    <t>пртптпт</t>
  </si>
  <si>
    <t>пиптварв</t>
  </si>
  <si>
    <t>впиави</t>
  </si>
  <si>
    <t>Екатерина Свиридова</t>
  </si>
  <si>
    <t>Санкт Петербург</t>
  </si>
  <si>
    <t>еще что нибудь</t>
  </si>
  <si>
    <t>переписка/звонки/встречи</t>
  </si>
  <si>
    <t>З</t>
  </si>
  <si>
    <t>псаптатв</t>
  </si>
  <si>
    <t>епервкри</t>
  </si>
  <si>
    <t>икыивеика</t>
  </si>
  <si>
    <t>укфмкпмкцп</t>
  </si>
  <si>
    <t>ыеипкыеикы</t>
  </si>
  <si>
    <t>ыепиыпиы</t>
  </si>
  <si>
    <t>ФИО клиента</t>
  </si>
  <si>
    <t>рассылка</t>
  </si>
  <si>
    <t>и т.д.</t>
  </si>
  <si>
    <t>З / В / Т</t>
  </si>
  <si>
    <t>активный</t>
  </si>
  <si>
    <t>рмрпмрп</t>
  </si>
  <si>
    <t>лтльжджд</t>
  </si>
  <si>
    <t>льжэб</t>
  </si>
  <si>
    <t>активные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</si>
</sst>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theme="0" tint="-0.49998474074526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0" fillId="3" borderId="0" xfId="0" applyFill="1"/>
    <xf numFmtId="0" fontId="0" fillId="4" borderId="0" xfId="0" applyFill="1"/>
    <xf numFmtId="0" fontId="0" fillId="8" borderId="0" xfId="0" applyFill="1"/>
    <xf numFmtId="0" fontId="0" fillId="9" borderId="0" xfId="0" applyFill="1"/>
    <xf numFmtId="0" fontId="2" fillId="2" borderId="5" xfId="0" applyFont="1" applyFill="1" applyBorder="1" applyAlignment="1">
      <alignment horizontal="center"/>
    </xf>
    <xf numFmtId="0" fontId="0" fillId="6" borderId="0" xfId="0" applyFill="1" applyBorder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0" fillId="6" borderId="10" xfId="0" applyFill="1" applyBorder="1"/>
    <xf numFmtId="0" fontId="0" fillId="6" borderId="11" xfId="0" applyFill="1" applyBorder="1"/>
    <xf numFmtId="0" fontId="0" fillId="0" borderId="3" xfId="0" applyBorder="1"/>
    <xf numFmtId="0" fontId="0" fillId="6" borderId="12" xfId="0" applyFill="1" applyBorder="1"/>
    <xf numFmtId="14" fontId="0" fillId="0" borderId="8" xfId="0" applyNumberFormat="1" applyBorder="1"/>
    <xf numFmtId="14" fontId="0" fillId="0" borderId="1" xfId="0" applyNumberFormat="1" applyBorder="1"/>
    <xf numFmtId="14" fontId="0" fillId="0" borderId="3" xfId="0" applyNumberFormat="1" applyBorder="1"/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2" fillId="2" borderId="5" xfId="0" applyFont="1" applyFill="1" applyBorder="1" applyAlignment="1">
      <alignment horizontal="center"/>
    </xf>
    <xf numFmtId="0" fontId="8" fillId="6" borderId="0" xfId="0" applyFont="1" applyFill="1" applyBorder="1"/>
    <xf numFmtId="14" fontId="1" fillId="2" borderId="1" xfId="0" applyNumberFormat="1" applyFont="1" applyFill="1" applyBorder="1" applyAlignment="1">
      <alignment textRotation="90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168"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FF66"/>
      <color rgb="FFF2B800"/>
      <color rgb="FFFFFF99"/>
      <color rgb="FFCCFF33"/>
      <color rgb="FFDAA600"/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topLeftCell="A7" workbookViewId="0">
      <selection activeCell="A74" sqref="A74:XFD1115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 t="s">
        <v>49</v>
      </c>
    </row>
    <row r="12" spans="1:20" s="1" customFormat="1" x14ac:dyDescent="0.25">
      <c r="A12" s="45" t="s">
        <v>14</v>
      </c>
      <c r="B12" s="45" t="s">
        <v>36</v>
      </c>
      <c r="C12" s="45" t="s">
        <v>67</v>
      </c>
      <c r="D12" s="45" t="s">
        <v>37</v>
      </c>
      <c r="E12" s="45" t="s">
        <v>38</v>
      </c>
      <c r="F12" s="45" t="s">
        <v>39</v>
      </c>
      <c r="G12" s="47" t="s">
        <v>40</v>
      </c>
      <c r="H12" s="47" t="s">
        <v>41</v>
      </c>
      <c r="I12" s="4" t="s">
        <v>23</v>
      </c>
      <c r="J12" s="45" t="s">
        <v>21</v>
      </c>
      <c r="K12" s="40" t="s">
        <v>59</v>
      </c>
      <c r="L12" s="41"/>
      <c r="M12" s="42"/>
      <c r="N12" s="43" t="s">
        <v>47</v>
      </c>
      <c r="O12" s="44"/>
      <c r="P12" s="38" t="s">
        <v>20</v>
      </c>
      <c r="Q12" s="2" t="s">
        <v>13</v>
      </c>
      <c r="R12" s="36" t="s">
        <v>68</v>
      </c>
      <c r="S12" s="2" t="s">
        <v>48</v>
      </c>
      <c r="T12" s="36" t="s">
        <v>58</v>
      </c>
    </row>
    <row r="13" spans="1:20" s="5" customFormat="1" ht="15.75" thickBot="1" x14ac:dyDescent="0.3">
      <c r="A13" s="46"/>
      <c r="B13" s="46"/>
      <c r="C13" s="46"/>
      <c r="D13" s="46"/>
      <c r="E13" s="46"/>
      <c r="F13" s="46"/>
      <c r="G13" s="48"/>
      <c r="H13" s="48"/>
      <c r="I13" s="6" t="s">
        <v>15</v>
      </c>
      <c r="J13" s="46"/>
      <c r="K13" s="14" t="s">
        <v>45</v>
      </c>
      <c r="L13" s="33"/>
      <c r="M13" s="14" t="s">
        <v>46</v>
      </c>
      <c r="N13" s="7" t="s">
        <v>45</v>
      </c>
      <c r="O13" s="7" t="s">
        <v>46</v>
      </c>
      <c r="P13" s="39"/>
      <c r="Q13" s="7"/>
      <c r="R13" s="37"/>
      <c r="S13" s="7"/>
      <c r="T13" s="37"/>
    </row>
    <row r="14" spans="1:20" ht="30.75" collapsed="1" thickBot="1" x14ac:dyDescent="0.3">
      <c r="A14" s="28">
        <f>IF(MOD(ROW(A1)-1,20)=0,MAX(A$5:A5)+1,"")</f>
        <v>1</v>
      </c>
      <c r="B14" s="18" t="s">
        <v>34</v>
      </c>
      <c r="C14" s="18" t="s">
        <v>25</v>
      </c>
      <c r="D14" s="18" t="s">
        <v>50</v>
      </c>
      <c r="E14" s="18" t="s">
        <v>2</v>
      </c>
      <c r="F14" s="18" t="s">
        <v>22</v>
      </c>
      <c r="G14" s="18" t="s">
        <v>55</v>
      </c>
      <c r="H14" s="18" t="s">
        <v>28</v>
      </c>
      <c r="I14" s="18" t="s">
        <v>27</v>
      </c>
      <c r="J14" s="18">
        <v>100100100</v>
      </c>
      <c r="K14" s="24">
        <v>41640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10</v>
      </c>
      <c r="S14" s="19" t="s">
        <v>71</v>
      </c>
      <c r="T14" s="18"/>
    </row>
    <row r="15" spans="1:20" ht="15.75" hidden="1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41760</v>
      </c>
      <c r="L15" s="25" t="s">
        <v>44</v>
      </c>
      <c r="M15" s="30" t="s">
        <v>61</v>
      </c>
      <c r="N15" s="15"/>
      <c r="O15" s="15"/>
      <c r="P15" s="15"/>
      <c r="Q15" s="15"/>
      <c r="R15" s="15"/>
      <c r="S15" s="20"/>
      <c r="T15" s="15"/>
    </row>
    <row r="16" spans="1:20" ht="15.75" hidden="1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>
        <v>41826</v>
      </c>
      <c r="L16" s="25" t="s">
        <v>60</v>
      </c>
      <c r="M16" s="30" t="s">
        <v>62</v>
      </c>
      <c r="N16" s="15"/>
      <c r="O16" s="15"/>
      <c r="P16" s="15"/>
      <c r="Q16" s="15"/>
      <c r="R16" s="15"/>
      <c r="S16" s="20"/>
      <c r="T16" s="15"/>
    </row>
    <row r="17" spans="1:20" ht="15.75" hidden="1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>
        <v>41892</v>
      </c>
      <c r="L17" s="25" t="s">
        <v>43</v>
      </c>
      <c r="M17" s="30" t="s">
        <v>63</v>
      </c>
      <c r="N17" s="15"/>
      <c r="O17" s="15"/>
      <c r="P17" s="15"/>
      <c r="Q17" s="15"/>
      <c r="R17" s="15"/>
      <c r="S17" s="20"/>
      <c r="T17" s="15"/>
    </row>
    <row r="18" spans="1:20" ht="15.75" hidden="1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hidden="1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hidden="1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hidden="1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hidden="1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hidden="1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hidden="1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hidden="1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hidden="1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hidden="1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hidden="1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hidden="1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hidden="1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hidden="1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hidden="1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hidden="1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mergeCells count="14">
    <mergeCell ref="A12:A13"/>
    <mergeCell ref="G12:G13"/>
    <mergeCell ref="H12:H13"/>
    <mergeCell ref="J12:J13"/>
    <mergeCell ref="B12:B13"/>
    <mergeCell ref="C12:C13"/>
    <mergeCell ref="D12:D13"/>
    <mergeCell ref="E12:E13"/>
    <mergeCell ref="F12:F13"/>
    <mergeCell ref="T12:T13"/>
    <mergeCell ref="R12:R13"/>
    <mergeCell ref="P12:P13"/>
    <mergeCell ref="K12:M12"/>
    <mergeCell ref="N12:O12"/>
  </mergeCells>
  <conditionalFormatting sqref="A14:S14 G55:Q73 G35:Q53 G54:S54 G34:S34 B15:S33 A15:A73 B34:F73">
    <cfRule type="expression" dxfId="167" priority="583">
      <formula>$S$9=$S14</formula>
    </cfRule>
    <cfRule type="expression" dxfId="166" priority="584">
      <formula>$S$10=$S14</formula>
    </cfRule>
    <cfRule type="expression" dxfId="165" priority="585">
      <formula>$S$8=$S14</formula>
    </cfRule>
    <cfRule type="expression" dxfId="164" priority="586">
      <formula>$S$7=$S14</formula>
    </cfRule>
    <cfRule type="expression" dxfId="163" priority="587">
      <formula>$S$6=$S14</formula>
    </cfRule>
    <cfRule type="expression" dxfId="162" priority="588">
      <formula>$S$5=$S14</formula>
    </cfRule>
  </conditionalFormatting>
  <conditionalFormatting sqref="R35:S53">
    <cfRule type="expression" dxfId="161" priority="559">
      <formula>$S$9=$S35</formula>
    </cfRule>
    <cfRule type="expression" dxfId="160" priority="560">
      <formula>$S$10=$S35</formula>
    </cfRule>
    <cfRule type="expression" dxfId="159" priority="561">
      <formula>$S$8=$S35</formula>
    </cfRule>
    <cfRule type="expression" dxfId="158" priority="562">
      <formula>$S$7=$S35</formula>
    </cfRule>
    <cfRule type="expression" dxfId="157" priority="563">
      <formula>$S$6=$S35</formula>
    </cfRule>
    <cfRule type="expression" dxfId="156" priority="564">
      <formula>$S$5=$S35</formula>
    </cfRule>
  </conditionalFormatting>
  <conditionalFormatting sqref="R55:S73">
    <cfRule type="expression" dxfId="155" priority="553">
      <formula>$S$9=$S55</formula>
    </cfRule>
    <cfRule type="expression" dxfId="154" priority="554">
      <formula>$S$10=$S55</formula>
    </cfRule>
    <cfRule type="expression" dxfId="153" priority="555">
      <formula>$S$8=$S55</formula>
    </cfRule>
    <cfRule type="expression" dxfId="152" priority="556">
      <formula>$S$7=$S55</formula>
    </cfRule>
    <cfRule type="expression" dxfId="151" priority="557">
      <formula>$S$6=$S55</formula>
    </cfRule>
    <cfRule type="expression" dxfId="150" priority="558">
      <formula>$S$5=$S55</formula>
    </cfRule>
  </conditionalFormatting>
  <conditionalFormatting sqref="T54 T34">
    <cfRule type="expression" dxfId="149" priority="283">
      <formula>$S$9=$S34</formula>
    </cfRule>
    <cfRule type="expression" dxfId="148" priority="284">
      <formula>$S$10=$S34</formula>
    </cfRule>
    <cfRule type="expression" dxfId="147" priority="285">
      <formula>$S$8=$S34</formula>
    </cfRule>
    <cfRule type="expression" dxfId="146" priority="286">
      <formula>$S$7=$S34</formula>
    </cfRule>
    <cfRule type="expression" dxfId="145" priority="287">
      <formula>$S$6=$S34</formula>
    </cfRule>
    <cfRule type="expression" dxfId="144" priority="288">
      <formula>$S$5=$S34</formula>
    </cfRule>
  </conditionalFormatting>
  <conditionalFormatting sqref="T14:T33">
    <cfRule type="expression" dxfId="143" priority="277">
      <formula>$S$9=$S14</formula>
    </cfRule>
    <cfRule type="expression" dxfId="142" priority="278">
      <formula>$S$10=$S14</formula>
    </cfRule>
    <cfRule type="expression" dxfId="141" priority="279">
      <formula>$S$8=$S14</formula>
    </cfRule>
    <cfRule type="expression" dxfId="140" priority="280">
      <formula>$S$7=$S14</formula>
    </cfRule>
    <cfRule type="expression" dxfId="139" priority="281">
      <formula>$S$6=$S14</formula>
    </cfRule>
    <cfRule type="expression" dxfId="138" priority="282">
      <formula>$S$5=$S14</formula>
    </cfRule>
  </conditionalFormatting>
  <conditionalFormatting sqref="T35:T53">
    <cfRule type="expression" dxfId="137" priority="265">
      <formula>$S$9=$S35</formula>
    </cfRule>
    <cfRule type="expression" dxfId="136" priority="266">
      <formula>$S$10=$S35</formula>
    </cfRule>
    <cfRule type="expression" dxfId="135" priority="267">
      <formula>$S$8=$S35</formula>
    </cfRule>
    <cfRule type="expression" dxfId="134" priority="268">
      <formula>$S$7=$S35</formula>
    </cfRule>
    <cfRule type="expression" dxfId="133" priority="269">
      <formula>$S$6=$S35</formula>
    </cfRule>
    <cfRule type="expression" dxfId="132" priority="270">
      <formula>$S$5=$S35</formula>
    </cfRule>
  </conditionalFormatting>
  <conditionalFormatting sqref="T55:T73">
    <cfRule type="expression" dxfId="131" priority="259">
      <formula>$S$9=$S55</formula>
    </cfRule>
    <cfRule type="expression" dxfId="130" priority="260">
      <formula>$S$10=$S55</formula>
    </cfRule>
    <cfRule type="expression" dxfId="129" priority="261">
      <formula>$S$8=$S55</formula>
    </cfRule>
    <cfRule type="expression" dxfId="128" priority="262">
      <formula>$S$7=$S55</formula>
    </cfRule>
    <cfRule type="expression" dxfId="127" priority="263">
      <formula>$S$6=$S55</formula>
    </cfRule>
    <cfRule type="expression" dxfId="126" priority="264">
      <formula>$S$5=$S55</formula>
    </cfRule>
  </conditionalFormatting>
  <dataValidations count="6">
    <dataValidation type="list" allowBlank="1" showInputMessage="1" showErrorMessage="1" sqref="E14 E54 E34">
      <formula1>$E$5:$E$9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B14 B54 B34">
      <formula1>$B$1:$B$8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workbookViewId="0">
      <selection activeCell="B77" sqref="B77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/>
    </row>
    <row r="12" spans="1:20" s="1" customFormat="1" x14ac:dyDescent="0.25">
      <c r="A12" s="45" t="s">
        <v>14</v>
      </c>
      <c r="B12" s="45" t="s">
        <v>36</v>
      </c>
      <c r="C12" s="45" t="s">
        <v>67</v>
      </c>
      <c r="D12" s="45" t="s">
        <v>37</v>
      </c>
      <c r="E12" s="45" t="s">
        <v>38</v>
      </c>
      <c r="F12" s="45" t="s">
        <v>39</v>
      </c>
      <c r="G12" s="47" t="s">
        <v>40</v>
      </c>
      <c r="H12" s="47" t="s">
        <v>41</v>
      </c>
      <c r="I12" s="4" t="s">
        <v>23</v>
      </c>
      <c r="J12" s="45" t="s">
        <v>21</v>
      </c>
      <c r="K12" s="40" t="s">
        <v>59</v>
      </c>
      <c r="L12" s="41"/>
      <c r="M12" s="42"/>
      <c r="N12" s="43" t="s">
        <v>47</v>
      </c>
      <c r="O12" s="44"/>
      <c r="P12" s="38" t="s">
        <v>20</v>
      </c>
      <c r="Q12" s="2" t="s">
        <v>13</v>
      </c>
      <c r="R12" s="36" t="s">
        <v>68</v>
      </c>
      <c r="S12" s="2" t="s">
        <v>48</v>
      </c>
      <c r="T12" s="36" t="s">
        <v>32</v>
      </c>
    </row>
    <row r="13" spans="1:20" s="5" customFormat="1" ht="15.75" thickBot="1" x14ac:dyDescent="0.3">
      <c r="A13" s="46"/>
      <c r="B13" s="46"/>
      <c r="C13" s="46"/>
      <c r="D13" s="46"/>
      <c r="E13" s="46"/>
      <c r="F13" s="46"/>
      <c r="G13" s="48"/>
      <c r="H13" s="48"/>
      <c r="I13" s="6" t="s">
        <v>15</v>
      </c>
      <c r="J13" s="46"/>
      <c r="K13" s="14" t="s">
        <v>45</v>
      </c>
      <c r="L13" s="33"/>
      <c r="M13" s="14" t="s">
        <v>46</v>
      </c>
      <c r="N13" s="14" t="s">
        <v>45</v>
      </c>
      <c r="O13" s="14" t="s">
        <v>46</v>
      </c>
      <c r="P13" s="39"/>
      <c r="Q13" s="14"/>
      <c r="R13" s="37"/>
      <c r="S13" s="14"/>
      <c r="T13" s="37"/>
    </row>
    <row r="14" spans="1:20" ht="30.75" collapsed="1" thickBot="1" x14ac:dyDescent="0.3">
      <c r="A14" s="28">
        <f>IF(MOD(ROW(A1)-1,20)=0,MAX(A$5:A5)+1,"")</f>
        <v>1</v>
      </c>
      <c r="B14" s="18" t="s">
        <v>33</v>
      </c>
      <c r="C14" s="18" t="s">
        <v>51</v>
      </c>
      <c r="D14" s="18" t="s">
        <v>52</v>
      </c>
      <c r="E14" s="18" t="s">
        <v>2</v>
      </c>
      <c r="F14" s="18" t="s">
        <v>22</v>
      </c>
      <c r="G14" s="18" t="s">
        <v>54</v>
      </c>
      <c r="H14" s="18" t="s">
        <v>28</v>
      </c>
      <c r="I14" s="18" t="s">
        <v>27</v>
      </c>
      <c r="J14" s="18">
        <v>100100100</v>
      </c>
      <c r="K14" s="24">
        <v>42006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12</v>
      </c>
      <c r="S14" s="19" t="s">
        <v>6</v>
      </c>
      <c r="T14" s="18"/>
    </row>
    <row r="15" spans="1:20" ht="15.75" hidden="1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42007</v>
      </c>
      <c r="L15" s="25" t="s">
        <v>60</v>
      </c>
      <c r="M15" s="30" t="s">
        <v>64</v>
      </c>
      <c r="N15" s="15"/>
      <c r="O15" s="15"/>
      <c r="P15" s="15"/>
      <c r="Q15" s="15"/>
      <c r="R15" s="15"/>
      <c r="S15" s="20"/>
      <c r="T15" s="15"/>
    </row>
    <row r="16" spans="1:20" ht="15.75" hidden="1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/>
      <c r="L16" s="25"/>
      <c r="M16" s="30"/>
      <c r="N16" s="15"/>
      <c r="O16" s="15"/>
      <c r="P16" s="15"/>
      <c r="Q16" s="15"/>
      <c r="R16" s="15"/>
      <c r="S16" s="20"/>
      <c r="T16" s="15"/>
    </row>
    <row r="17" spans="1:20" ht="15.75" hidden="1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/>
      <c r="L17" s="25"/>
      <c r="M17" s="30"/>
      <c r="N17" s="15"/>
      <c r="O17" s="15"/>
      <c r="P17" s="15"/>
      <c r="Q17" s="15"/>
      <c r="R17" s="15"/>
      <c r="S17" s="20"/>
      <c r="T17" s="15"/>
    </row>
    <row r="18" spans="1:20" ht="15.75" hidden="1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hidden="1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hidden="1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hidden="1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hidden="1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hidden="1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hidden="1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hidden="1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hidden="1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hidden="1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hidden="1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hidden="1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hidden="1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hidden="1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hidden="1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hidden="1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autoFilter ref="A12:T13">
    <filterColumn colId="10" showButton="0"/>
    <filterColumn colId="11" hiddenButton="1" showButton="0"/>
    <filterColumn colId="13" showButton="0"/>
  </autoFilter>
  <mergeCells count="14">
    <mergeCell ref="P12:P13"/>
    <mergeCell ref="R12:R13"/>
    <mergeCell ref="T12:T13"/>
    <mergeCell ref="G12:G13"/>
    <mergeCell ref="H12:H13"/>
    <mergeCell ref="J12:J13"/>
    <mergeCell ref="K12:M12"/>
    <mergeCell ref="N12:O12"/>
    <mergeCell ref="F12:F13"/>
    <mergeCell ref="A12:A13"/>
    <mergeCell ref="B12:B13"/>
    <mergeCell ref="C12:C13"/>
    <mergeCell ref="D12:D13"/>
    <mergeCell ref="E12:E13"/>
  </mergeCells>
  <conditionalFormatting sqref="A14:S14 G55:Q73 G35:Q53 G54:T54 G34:T34 D15:S33 A15:A73 B34:F73">
    <cfRule type="expression" dxfId="125" priority="571">
      <formula>$S$9=$S14</formula>
    </cfRule>
    <cfRule type="expression" dxfId="124" priority="572">
      <formula>$S$10=$S14</formula>
    </cfRule>
    <cfRule type="expression" dxfId="123" priority="573">
      <formula>$S$8=$S14</formula>
    </cfRule>
    <cfRule type="expression" dxfId="122" priority="574">
      <formula>$S$7=$S14</formula>
    </cfRule>
    <cfRule type="expression" dxfId="121" priority="575">
      <formula>$S$6=$S14</formula>
    </cfRule>
    <cfRule type="expression" dxfId="120" priority="576">
      <formula>$S$5=$S14</formula>
    </cfRule>
  </conditionalFormatting>
  <conditionalFormatting sqref="R35:S53">
    <cfRule type="expression" dxfId="119" priority="559">
      <formula>$S$9=$S35</formula>
    </cfRule>
    <cfRule type="expression" dxfId="118" priority="560">
      <formula>$S$10=$S35</formula>
    </cfRule>
    <cfRule type="expression" dxfId="117" priority="561">
      <formula>$S$8=$S35</formula>
    </cfRule>
    <cfRule type="expression" dxfId="116" priority="562">
      <formula>$S$7=$S35</formula>
    </cfRule>
    <cfRule type="expression" dxfId="115" priority="563">
      <formula>$S$6=$S35</formula>
    </cfRule>
    <cfRule type="expression" dxfId="114" priority="564">
      <formula>$S$5=$S35</formula>
    </cfRule>
  </conditionalFormatting>
  <conditionalFormatting sqref="R55:S73">
    <cfRule type="expression" dxfId="113" priority="553">
      <formula>$S$9=$S55</formula>
    </cfRule>
    <cfRule type="expression" dxfId="112" priority="554">
      <formula>$S$10=$S55</formula>
    </cfRule>
    <cfRule type="expression" dxfId="111" priority="555">
      <formula>$S$8=$S55</formula>
    </cfRule>
    <cfRule type="expression" dxfId="110" priority="556">
      <formula>$S$7=$S55</formula>
    </cfRule>
    <cfRule type="expression" dxfId="109" priority="557">
      <formula>$S$6=$S55</formula>
    </cfRule>
    <cfRule type="expression" dxfId="108" priority="558">
      <formula>$S$5=$S55</formula>
    </cfRule>
  </conditionalFormatting>
  <conditionalFormatting sqref="T14:T33">
    <cfRule type="expression" dxfId="107" priority="283">
      <formula>$S$9=$S14</formula>
    </cfRule>
    <cfRule type="expression" dxfId="106" priority="284">
      <formula>$S$10=$S14</formula>
    </cfRule>
    <cfRule type="expression" dxfId="105" priority="285">
      <formula>$S$8=$S14</formula>
    </cfRule>
    <cfRule type="expression" dxfId="104" priority="286">
      <formula>$S$7=$S14</formula>
    </cfRule>
    <cfRule type="expression" dxfId="103" priority="287">
      <formula>$S$6=$S14</formula>
    </cfRule>
    <cfRule type="expression" dxfId="102" priority="288">
      <formula>$S$5=$S14</formula>
    </cfRule>
  </conditionalFormatting>
  <conditionalFormatting sqref="T35:T53">
    <cfRule type="expression" dxfId="101" priority="271">
      <formula>$S$9=$S35</formula>
    </cfRule>
    <cfRule type="expression" dxfId="100" priority="272">
      <formula>$S$10=$S35</formula>
    </cfRule>
    <cfRule type="expression" dxfId="99" priority="273">
      <formula>$S$8=$S35</formula>
    </cfRule>
    <cfRule type="expression" dxfId="98" priority="274">
      <formula>$S$7=$S35</formula>
    </cfRule>
    <cfRule type="expression" dxfId="97" priority="275">
      <formula>$S$6=$S35</formula>
    </cfRule>
    <cfRule type="expression" dxfId="96" priority="276">
      <formula>$S$5=$S35</formula>
    </cfRule>
  </conditionalFormatting>
  <conditionalFormatting sqref="T55:T73">
    <cfRule type="expression" dxfId="95" priority="265">
      <formula>$S$9=$S55</formula>
    </cfRule>
    <cfRule type="expression" dxfId="94" priority="266">
      <formula>$S$10=$S55</formula>
    </cfRule>
    <cfRule type="expression" dxfId="93" priority="267">
      <formula>$S$8=$S55</formula>
    </cfRule>
    <cfRule type="expression" dxfId="92" priority="268">
      <formula>$S$7=$S55</formula>
    </cfRule>
    <cfRule type="expression" dxfId="91" priority="269">
      <formula>$S$6=$S55</formula>
    </cfRule>
    <cfRule type="expression" dxfId="90" priority="270">
      <formula>$S$5=$S55</formula>
    </cfRule>
  </conditionalFormatting>
  <conditionalFormatting sqref="B15:C33">
    <cfRule type="expression" dxfId="89" priority="1">
      <formula>$S$9=$S15</formula>
    </cfRule>
    <cfRule type="expression" dxfId="88" priority="2">
      <formula>$S$10=$S15</formula>
    </cfRule>
    <cfRule type="expression" dxfId="87" priority="3">
      <formula>$S$8=$S15</formula>
    </cfRule>
    <cfRule type="expression" dxfId="86" priority="4">
      <formula>$S$7=$S15</formula>
    </cfRule>
    <cfRule type="expression" dxfId="85" priority="5">
      <formula>$S$6=$S15</formula>
    </cfRule>
    <cfRule type="expression" dxfId="84" priority="6">
      <formula>$S$5=$S15</formula>
    </cfRule>
  </conditionalFormatting>
  <dataValidations count="6">
    <dataValidation type="list" allowBlank="1" showInputMessage="1" showErrorMessage="1" sqref="B14 B54 B34">
      <formula1>$B$1:$B$8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E14 E54 E34">
      <formula1>$E$5:$E$9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topLeftCell="M13" workbookViewId="0">
      <selection activeCell="A74" sqref="A74:XFD1115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/>
    </row>
    <row r="12" spans="1:20" s="1" customFormat="1" x14ac:dyDescent="0.25">
      <c r="A12" s="45" t="s">
        <v>14</v>
      </c>
      <c r="B12" s="45" t="s">
        <v>36</v>
      </c>
      <c r="C12" s="45" t="s">
        <v>67</v>
      </c>
      <c r="D12" s="45" t="s">
        <v>37</v>
      </c>
      <c r="E12" s="45" t="s">
        <v>38</v>
      </c>
      <c r="F12" s="45" t="s">
        <v>39</v>
      </c>
      <c r="G12" s="47" t="s">
        <v>40</v>
      </c>
      <c r="H12" s="47" t="s">
        <v>41</v>
      </c>
      <c r="I12" s="4" t="s">
        <v>23</v>
      </c>
      <c r="J12" s="45" t="s">
        <v>21</v>
      </c>
      <c r="K12" s="40" t="s">
        <v>59</v>
      </c>
      <c r="L12" s="41"/>
      <c r="M12" s="42"/>
      <c r="N12" s="43" t="s">
        <v>19</v>
      </c>
      <c r="O12" s="44"/>
      <c r="P12" s="38" t="s">
        <v>20</v>
      </c>
      <c r="Q12" s="2" t="s">
        <v>13</v>
      </c>
      <c r="R12" s="36" t="s">
        <v>68</v>
      </c>
      <c r="S12" s="2" t="s">
        <v>16</v>
      </c>
      <c r="T12" s="36" t="s">
        <v>32</v>
      </c>
    </row>
    <row r="13" spans="1:20" s="5" customFormat="1" ht="15.75" thickBot="1" x14ac:dyDescent="0.3">
      <c r="A13" s="46"/>
      <c r="B13" s="46"/>
      <c r="C13" s="46"/>
      <c r="D13" s="46"/>
      <c r="E13" s="46"/>
      <c r="F13" s="46"/>
      <c r="G13" s="48"/>
      <c r="H13" s="48"/>
      <c r="I13" s="6" t="s">
        <v>15</v>
      </c>
      <c r="J13" s="46"/>
      <c r="K13" s="14" t="s">
        <v>45</v>
      </c>
      <c r="L13" s="33"/>
      <c r="M13" s="14" t="s">
        <v>45</v>
      </c>
      <c r="N13" s="14" t="s">
        <v>46</v>
      </c>
      <c r="O13" s="14" t="s">
        <v>18</v>
      </c>
      <c r="P13" s="39"/>
      <c r="Q13" s="14"/>
      <c r="R13" s="37"/>
      <c r="S13" s="14"/>
      <c r="T13" s="37"/>
    </row>
    <row r="14" spans="1:20" ht="30.75" thickBot="1" x14ac:dyDescent="0.3">
      <c r="A14" s="28">
        <f>IF(MOD(ROW(A1)-1,20)=0,MAX(A$5:A5)+1,"")</f>
        <v>1</v>
      </c>
      <c r="B14" s="18" t="s">
        <v>35</v>
      </c>
      <c r="C14" s="18" t="s">
        <v>56</v>
      </c>
      <c r="D14" s="18" t="s">
        <v>57</v>
      </c>
      <c r="E14" s="18" t="s">
        <v>2</v>
      </c>
      <c r="F14" s="18" t="s">
        <v>22</v>
      </c>
      <c r="G14" s="18" t="s">
        <v>53</v>
      </c>
      <c r="H14" s="18" t="s">
        <v>28</v>
      </c>
      <c r="I14" s="18" t="s">
        <v>27</v>
      </c>
      <c r="J14" s="18">
        <v>100100100</v>
      </c>
      <c r="K14" s="24">
        <v>41734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12</v>
      </c>
      <c r="S14" s="19" t="s">
        <v>5</v>
      </c>
      <c r="T14" s="18"/>
    </row>
    <row r="15" spans="1:20" ht="15.75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41890</v>
      </c>
      <c r="L15" s="25" t="s">
        <v>44</v>
      </c>
      <c r="M15" s="30" t="s">
        <v>65</v>
      </c>
      <c r="N15" s="15"/>
      <c r="O15" s="15"/>
      <c r="P15" s="15"/>
      <c r="Q15" s="15"/>
      <c r="R15" s="15"/>
      <c r="S15" s="20"/>
      <c r="T15" s="15"/>
    </row>
    <row r="16" spans="1:20" ht="15.75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>
        <v>41949</v>
      </c>
      <c r="L16" s="25" t="s">
        <v>43</v>
      </c>
      <c r="M16" s="30" t="s">
        <v>66</v>
      </c>
      <c r="N16" s="15"/>
      <c r="O16" s="15"/>
      <c r="P16" s="15"/>
      <c r="Q16" s="15"/>
      <c r="R16" s="15"/>
      <c r="S16" s="20"/>
      <c r="T16" s="15"/>
    </row>
    <row r="17" spans="1:20" ht="15.75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/>
      <c r="L17" s="25"/>
      <c r="M17" s="30"/>
      <c r="N17" s="15"/>
      <c r="O17" s="15"/>
      <c r="P17" s="15"/>
      <c r="Q17" s="15"/>
      <c r="R17" s="15"/>
      <c r="S17" s="20"/>
      <c r="T17" s="15"/>
    </row>
    <row r="18" spans="1:20" ht="15.75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autoFilter ref="A12:S13">
    <filterColumn colId="10" showButton="0"/>
    <filterColumn colId="11" hiddenButton="1" showButton="0"/>
    <filterColumn colId="13" showButton="0"/>
  </autoFilter>
  <mergeCells count="14">
    <mergeCell ref="P12:P13"/>
    <mergeCell ref="R12:R13"/>
    <mergeCell ref="T12:T13"/>
    <mergeCell ref="G12:G13"/>
    <mergeCell ref="H12:H13"/>
    <mergeCell ref="J12:J13"/>
    <mergeCell ref="K12:M12"/>
    <mergeCell ref="N12:O12"/>
    <mergeCell ref="F12:F13"/>
    <mergeCell ref="A12:A13"/>
    <mergeCell ref="B12:B13"/>
    <mergeCell ref="C12:C13"/>
    <mergeCell ref="D12:D13"/>
    <mergeCell ref="E12:E13"/>
  </mergeCells>
  <conditionalFormatting sqref="A14:S14 G55:Q73 G35:Q53 G54:T54 G34:T34 D15:S33 A15:A73 B34:F73">
    <cfRule type="expression" dxfId="83" priority="571">
      <formula>$S$9=$S14</formula>
    </cfRule>
    <cfRule type="expression" dxfId="82" priority="572">
      <formula>$S$10=$S14</formula>
    </cfRule>
    <cfRule type="expression" dxfId="81" priority="573">
      <formula>$S$8=$S14</formula>
    </cfRule>
    <cfRule type="expression" dxfId="80" priority="574">
      <formula>$S$7=$S14</formula>
    </cfRule>
    <cfRule type="expression" dxfId="79" priority="575">
      <formula>$S$6=$S14</formula>
    </cfRule>
    <cfRule type="expression" dxfId="78" priority="576">
      <formula>$S$5=$S14</formula>
    </cfRule>
  </conditionalFormatting>
  <conditionalFormatting sqref="R35:S53">
    <cfRule type="expression" dxfId="77" priority="559">
      <formula>$S$9=$S35</formula>
    </cfRule>
    <cfRule type="expression" dxfId="76" priority="560">
      <formula>$S$10=$S35</formula>
    </cfRule>
    <cfRule type="expression" dxfId="75" priority="561">
      <formula>$S$8=$S35</formula>
    </cfRule>
    <cfRule type="expression" dxfId="74" priority="562">
      <formula>$S$7=$S35</formula>
    </cfRule>
    <cfRule type="expression" dxfId="73" priority="563">
      <formula>$S$6=$S35</formula>
    </cfRule>
    <cfRule type="expression" dxfId="72" priority="564">
      <formula>$S$5=$S35</formula>
    </cfRule>
  </conditionalFormatting>
  <conditionalFormatting sqref="R55:S73">
    <cfRule type="expression" dxfId="71" priority="553">
      <formula>$S$9=$S55</formula>
    </cfRule>
    <cfRule type="expression" dxfId="70" priority="554">
      <formula>$S$10=$S55</formula>
    </cfRule>
    <cfRule type="expression" dxfId="69" priority="555">
      <formula>$S$8=$S55</formula>
    </cfRule>
    <cfRule type="expression" dxfId="68" priority="556">
      <formula>$S$7=$S55</formula>
    </cfRule>
    <cfRule type="expression" dxfId="67" priority="557">
      <formula>$S$6=$S55</formula>
    </cfRule>
    <cfRule type="expression" dxfId="66" priority="558">
      <formula>$S$5=$S55</formula>
    </cfRule>
  </conditionalFormatting>
  <conditionalFormatting sqref="T14:T33">
    <cfRule type="expression" dxfId="65" priority="283">
      <formula>$S$9=$S14</formula>
    </cfRule>
    <cfRule type="expression" dxfId="64" priority="284">
      <formula>$S$10=$S14</formula>
    </cfRule>
    <cfRule type="expression" dxfId="63" priority="285">
      <formula>$S$8=$S14</formula>
    </cfRule>
    <cfRule type="expression" dxfId="62" priority="286">
      <formula>$S$7=$S14</formula>
    </cfRule>
    <cfRule type="expression" dxfId="61" priority="287">
      <formula>$S$6=$S14</formula>
    </cfRule>
    <cfRule type="expression" dxfId="60" priority="288">
      <formula>$S$5=$S14</formula>
    </cfRule>
  </conditionalFormatting>
  <conditionalFormatting sqref="T35:T53">
    <cfRule type="expression" dxfId="59" priority="271">
      <formula>$S$9=$S35</formula>
    </cfRule>
    <cfRule type="expression" dxfId="58" priority="272">
      <formula>$S$10=$S35</formula>
    </cfRule>
    <cfRule type="expression" dxfId="57" priority="273">
      <formula>$S$8=$S35</formula>
    </cfRule>
    <cfRule type="expression" dxfId="56" priority="274">
      <formula>$S$7=$S35</formula>
    </cfRule>
    <cfRule type="expression" dxfId="55" priority="275">
      <formula>$S$6=$S35</formula>
    </cfRule>
    <cfRule type="expression" dxfId="54" priority="276">
      <formula>$S$5=$S35</formula>
    </cfRule>
  </conditionalFormatting>
  <conditionalFormatting sqref="T55:T73">
    <cfRule type="expression" dxfId="53" priority="265">
      <formula>$S$9=$S55</formula>
    </cfRule>
    <cfRule type="expression" dxfId="52" priority="266">
      <formula>$S$10=$S55</formula>
    </cfRule>
    <cfRule type="expression" dxfId="51" priority="267">
      <formula>$S$8=$S55</formula>
    </cfRule>
    <cfRule type="expression" dxfId="50" priority="268">
      <formula>$S$7=$S55</formula>
    </cfRule>
    <cfRule type="expression" dxfId="49" priority="269">
      <formula>$S$6=$S55</formula>
    </cfRule>
    <cfRule type="expression" dxfId="48" priority="270">
      <formula>$S$5=$S55</formula>
    </cfRule>
  </conditionalFormatting>
  <conditionalFormatting sqref="B15:C33">
    <cfRule type="expression" dxfId="47" priority="1">
      <formula>$R$9=$R15</formula>
    </cfRule>
    <cfRule type="expression" dxfId="46" priority="2">
      <formula>$R$10=$R15</formula>
    </cfRule>
    <cfRule type="expression" dxfId="45" priority="3">
      <formula>$R$8=$R15</formula>
    </cfRule>
    <cfRule type="expression" dxfId="44" priority="4">
      <formula>$R$7=$R15</formula>
    </cfRule>
    <cfRule type="expression" dxfId="43" priority="5">
      <formula>$R$6=$R15</formula>
    </cfRule>
    <cfRule type="expression" dxfId="42" priority="6">
      <formula>$R$5=$R15</formula>
    </cfRule>
  </conditionalFormatting>
  <dataValidations count="6">
    <dataValidation type="list" allowBlank="1" showInputMessage="1" showErrorMessage="1" sqref="E14 E54 E34">
      <formula1>$E$5:$E$9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B14 B54 B34">
      <formula1>$B$1:$B$8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selection activeCell="A74" sqref="A74:XFD1115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4" spans="1:20" x14ac:dyDescent="0.25">
      <c r="B4" t="s">
        <v>49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ht="15.75" thickBot="1" x14ac:dyDescent="0.3">
      <c r="E9" t="s">
        <v>11</v>
      </c>
      <c r="S9" s="13" t="s">
        <v>73</v>
      </c>
    </row>
    <row r="10" spans="1:20" ht="15.75" thickBot="1" x14ac:dyDescent="0.3">
      <c r="C10" s="31" t="s">
        <v>17</v>
      </c>
      <c r="D10" s="32"/>
      <c r="S10" s="8" t="s">
        <v>74</v>
      </c>
    </row>
    <row r="11" spans="1:20" ht="18.75" x14ac:dyDescent="0.3">
      <c r="B11" s="17"/>
    </row>
    <row r="12" spans="1:20" s="1" customFormat="1" x14ac:dyDescent="0.25">
      <c r="A12" s="45" t="s">
        <v>14</v>
      </c>
      <c r="B12" s="45" t="s">
        <v>36</v>
      </c>
      <c r="C12" s="45" t="s">
        <v>67</v>
      </c>
      <c r="D12" s="45" t="s">
        <v>37</v>
      </c>
      <c r="E12" s="45" t="s">
        <v>38</v>
      </c>
      <c r="F12" s="45" t="s">
        <v>39</v>
      </c>
      <c r="G12" s="47" t="s">
        <v>40</v>
      </c>
      <c r="H12" s="47" t="s">
        <v>41</v>
      </c>
      <c r="I12" s="4" t="s">
        <v>23</v>
      </c>
      <c r="J12" s="45" t="s">
        <v>21</v>
      </c>
      <c r="K12" s="40" t="s">
        <v>59</v>
      </c>
      <c r="L12" s="41"/>
      <c r="M12" s="42"/>
      <c r="N12" s="43" t="s">
        <v>47</v>
      </c>
      <c r="O12" s="44"/>
      <c r="P12" s="38" t="s">
        <v>20</v>
      </c>
      <c r="Q12" s="2" t="s">
        <v>13</v>
      </c>
      <c r="R12" s="36" t="s">
        <v>68</v>
      </c>
      <c r="S12" s="2" t="s">
        <v>48</v>
      </c>
      <c r="T12" s="36" t="s">
        <v>58</v>
      </c>
    </row>
    <row r="13" spans="1:20" s="5" customFormat="1" ht="15.75" thickBot="1" x14ac:dyDescent="0.3">
      <c r="A13" s="46"/>
      <c r="B13" s="46"/>
      <c r="C13" s="46"/>
      <c r="D13" s="46"/>
      <c r="E13" s="46"/>
      <c r="F13" s="46"/>
      <c r="G13" s="48"/>
      <c r="H13" s="48"/>
      <c r="I13" s="6" t="s">
        <v>15</v>
      </c>
      <c r="J13" s="46"/>
      <c r="K13" s="14" t="s">
        <v>45</v>
      </c>
      <c r="L13" s="33"/>
      <c r="M13" s="14" t="s">
        <v>46</v>
      </c>
      <c r="N13" s="14" t="s">
        <v>45</v>
      </c>
      <c r="O13" s="14" t="s">
        <v>46</v>
      </c>
      <c r="P13" s="39"/>
      <c r="Q13" s="14"/>
      <c r="R13" s="37"/>
      <c r="S13" s="14"/>
      <c r="T13" s="37"/>
    </row>
    <row r="14" spans="1:20" ht="30.75" collapsed="1" thickBot="1" x14ac:dyDescent="0.3">
      <c r="A14" s="28">
        <f>IF(MOD(ROW(A1)-1,20)=0,MAX(A$5:A5)+1,"")</f>
        <v>1</v>
      </c>
      <c r="B14" s="18" t="s">
        <v>34</v>
      </c>
      <c r="C14" s="18" t="s">
        <v>25</v>
      </c>
      <c r="D14" s="18" t="s">
        <v>26</v>
      </c>
      <c r="E14" s="18" t="s">
        <v>2</v>
      </c>
      <c r="F14" s="18" t="s">
        <v>22</v>
      </c>
      <c r="G14" s="18" t="s">
        <v>24</v>
      </c>
      <c r="H14" s="18" t="s">
        <v>28</v>
      </c>
      <c r="I14" s="18" t="s">
        <v>27</v>
      </c>
      <c r="J14" s="18">
        <v>100100100</v>
      </c>
      <c r="K14" s="24">
        <v>42006</v>
      </c>
      <c r="L14" s="24" t="s">
        <v>42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12</v>
      </c>
      <c r="S14" s="19" t="s">
        <v>71</v>
      </c>
      <c r="T14" s="18"/>
    </row>
    <row r="15" spans="1:20" ht="15.75" hidden="1" outlineLevel="1" thickBot="1" x14ac:dyDescent="0.3">
      <c r="A15" s="28" t="str">
        <f>IF(MOD(ROW(A2)-1,20)=0,MAX(A$5:A6)+1,"")</f>
        <v/>
      </c>
      <c r="B15" s="15"/>
      <c r="C15" s="15"/>
      <c r="D15" s="15"/>
      <c r="E15" s="15"/>
      <c r="F15" s="15"/>
      <c r="G15" s="15"/>
      <c r="H15" s="15"/>
      <c r="I15" s="3"/>
      <c r="J15" s="15"/>
      <c r="K15" s="25"/>
      <c r="L15" s="25"/>
      <c r="M15" s="30"/>
      <c r="N15" s="15"/>
      <c r="O15" s="15"/>
      <c r="P15" s="15"/>
      <c r="Q15" s="15"/>
      <c r="R15" s="15"/>
      <c r="S15" s="20"/>
      <c r="T15" s="15"/>
    </row>
    <row r="16" spans="1:20" ht="15.75" hidden="1" outlineLevel="1" thickBot="1" x14ac:dyDescent="0.3">
      <c r="A16" s="28" t="str">
        <f>IF(MOD(ROW(A3)-1,20)=0,MAX(A$5:A7)+1,"")</f>
        <v/>
      </c>
      <c r="B16" s="15"/>
      <c r="C16" s="15"/>
      <c r="D16" s="15"/>
      <c r="E16" s="15"/>
      <c r="F16" s="15"/>
      <c r="G16" s="15"/>
      <c r="H16" s="15"/>
      <c r="I16" s="15"/>
      <c r="J16" s="15"/>
      <c r="K16" s="25"/>
      <c r="L16" s="25"/>
      <c r="M16" s="30"/>
      <c r="N16" s="15"/>
      <c r="O16" s="15"/>
      <c r="P16" s="15"/>
      <c r="Q16" s="15"/>
      <c r="R16" s="15"/>
      <c r="S16" s="20"/>
      <c r="T16" s="15"/>
    </row>
    <row r="17" spans="1:20" ht="15.75" hidden="1" outlineLevel="1" thickBot="1" x14ac:dyDescent="0.3">
      <c r="A17" s="28" t="str">
        <f>IF(MOD(ROW(A4)-1,20)=0,MAX(A$5:A8)+1,"")</f>
        <v/>
      </c>
      <c r="B17" s="15"/>
      <c r="C17" s="15"/>
      <c r="D17" s="15"/>
      <c r="E17" s="15"/>
      <c r="F17" s="15"/>
      <c r="G17" s="15"/>
      <c r="H17" s="15"/>
      <c r="I17" s="15"/>
      <c r="J17" s="15"/>
      <c r="K17" s="25"/>
      <c r="L17" s="25"/>
      <c r="M17" s="30"/>
      <c r="N17" s="15"/>
      <c r="O17" s="15"/>
      <c r="P17" s="15"/>
      <c r="Q17" s="15"/>
      <c r="R17" s="15"/>
      <c r="S17" s="20"/>
      <c r="T17" s="15"/>
    </row>
    <row r="18" spans="1:20" ht="15.75" hidden="1" outlineLevel="1" thickBot="1" x14ac:dyDescent="0.3">
      <c r="A18" s="28" t="str">
        <f>IF(MOD(ROW(A5)-1,20)=0,MAX(A$5:A9)+1,"")</f>
        <v/>
      </c>
      <c r="B18" s="15"/>
      <c r="C18" s="15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hidden="1" outlineLevel="1" thickBot="1" x14ac:dyDescent="0.3">
      <c r="A19" s="28" t="str">
        <f>IF(MOD(ROW(A6)-1,20)=0,MAX(A$5:A10)+1,"")</f>
        <v/>
      </c>
      <c r="B19" s="15"/>
      <c r="C19" s="15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hidden="1" outlineLevel="1" thickBot="1" x14ac:dyDescent="0.3">
      <c r="A20" s="28" t="str">
        <f>IF(MOD(ROW(A7)-1,20)=0,MAX(A$5:A11)+1,"")</f>
        <v/>
      </c>
      <c r="B20" s="15"/>
      <c r="C20" s="15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hidden="1" outlineLevel="1" thickBot="1" x14ac:dyDescent="0.3">
      <c r="A21" s="28" t="str">
        <f>IF(MOD(ROW(A8)-1,20)=0,MAX(A$5:A12)+1,"")</f>
        <v/>
      </c>
      <c r="B21" s="15"/>
      <c r="C21" s="15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hidden="1" outlineLevel="1" thickBot="1" x14ac:dyDescent="0.3">
      <c r="A22" s="28" t="str">
        <f>IF(MOD(ROW(A9)-1,20)=0,MAX(A$5:A13)+1,"")</f>
        <v/>
      </c>
      <c r="B22" s="15"/>
      <c r="C22" s="15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hidden="1" outlineLevel="1" thickBot="1" x14ac:dyDescent="0.3">
      <c r="A23" s="28" t="str">
        <f>IF(MOD(ROW(A10)-1,20)=0,MAX(A$5:A14)+1,"")</f>
        <v/>
      </c>
      <c r="B23" s="15"/>
      <c r="C23" s="15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hidden="1" outlineLevel="1" thickBot="1" x14ac:dyDescent="0.3">
      <c r="A24" s="28" t="str">
        <f>IF(MOD(ROW(A11)-1,20)=0,MAX(A$5:A15)+1,"")</f>
        <v/>
      </c>
      <c r="B24" s="15"/>
      <c r="C24" s="15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hidden="1" outlineLevel="1" thickBot="1" x14ac:dyDescent="0.3">
      <c r="A25" s="28" t="str">
        <f>IF(MOD(ROW(A12)-1,20)=0,MAX(A$5:A16)+1,"")</f>
        <v/>
      </c>
      <c r="B25" s="15"/>
      <c r="C25" s="15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hidden="1" outlineLevel="1" thickBot="1" x14ac:dyDescent="0.3">
      <c r="A26" s="28" t="str">
        <f>IF(MOD(ROW(A13)-1,20)=0,MAX(A$5:A17)+1,"")</f>
        <v/>
      </c>
      <c r="B26" s="15"/>
      <c r="C26" s="15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hidden="1" outlineLevel="1" thickBot="1" x14ac:dyDescent="0.3">
      <c r="A27" s="28" t="str">
        <f>IF(MOD(ROW(A14)-1,20)=0,MAX(A$5:A18)+1,"")</f>
        <v/>
      </c>
      <c r="B27" s="15"/>
      <c r="C27" s="15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hidden="1" outlineLevel="1" thickBot="1" x14ac:dyDescent="0.3">
      <c r="A28" s="28" t="str">
        <f>IF(MOD(ROW(A15)-1,20)=0,MAX(A$5:A19)+1,"")</f>
        <v/>
      </c>
      <c r="B28" s="15"/>
      <c r="C28" s="15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hidden="1" outlineLevel="1" thickBot="1" x14ac:dyDescent="0.3">
      <c r="A29" s="28" t="str">
        <f>IF(MOD(ROW(A16)-1,20)=0,MAX(A$5:A20)+1,"")</f>
        <v/>
      </c>
      <c r="B29" s="15"/>
      <c r="C29" s="15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hidden="1" outlineLevel="1" thickBot="1" x14ac:dyDescent="0.3">
      <c r="A30" s="28" t="str">
        <f>IF(MOD(ROW(A17)-1,20)=0,MAX(A$5:A21)+1,"")</f>
        <v/>
      </c>
      <c r="B30" s="15"/>
      <c r="C30" s="15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hidden="1" outlineLevel="1" thickBot="1" x14ac:dyDescent="0.3">
      <c r="A31" s="28" t="str">
        <f>IF(MOD(ROW(A18)-1,20)=0,MAX(A$5:A22)+1,"")</f>
        <v/>
      </c>
      <c r="B31" s="15"/>
      <c r="C31" s="15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hidden="1" outlineLevel="1" thickBot="1" x14ac:dyDescent="0.3">
      <c r="A32" s="28" t="str">
        <f>IF(MOD(ROW(A19)-1,20)=0,MAX(A$5:A23)+1,"")</f>
        <v/>
      </c>
      <c r="B32" s="15"/>
      <c r="C32" s="15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hidden="1" outlineLevel="1" thickBot="1" x14ac:dyDescent="0.3">
      <c r="A33" s="28" t="str">
        <f>IF(MOD(ROW(A20)-1,20)=0,MAX(A$5:A24)+1,"")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  <row r="74" spans="1:20" collapsed="1" x14ac:dyDescent="0.25"/>
  </sheetData>
  <mergeCells count="14">
    <mergeCell ref="P12:P13"/>
    <mergeCell ref="R12:R13"/>
    <mergeCell ref="T12:T13"/>
    <mergeCell ref="G12:G13"/>
    <mergeCell ref="H12:H13"/>
    <mergeCell ref="J12:J13"/>
    <mergeCell ref="K12:M12"/>
    <mergeCell ref="N12:O12"/>
    <mergeCell ref="F12:F13"/>
    <mergeCell ref="A12:A13"/>
    <mergeCell ref="B12:B13"/>
    <mergeCell ref="C12:C13"/>
    <mergeCell ref="D12:D13"/>
    <mergeCell ref="E12:E13"/>
  </mergeCells>
  <conditionalFormatting sqref="A14:S14 G55:Q73 G35:Q53 G54:T54 G34:T34 B15:S33 A15:A73 B34:F73">
    <cfRule type="expression" dxfId="41" priority="565">
      <formula>$S$9=$S14</formula>
    </cfRule>
    <cfRule type="expression" dxfId="40" priority="566">
      <formula>$S$10=$S14</formula>
    </cfRule>
    <cfRule type="expression" dxfId="39" priority="567">
      <formula>$S$8=$S14</formula>
    </cfRule>
    <cfRule type="expression" dxfId="38" priority="568">
      <formula>$S$7=$S14</formula>
    </cfRule>
    <cfRule type="expression" dxfId="37" priority="569">
      <formula>$S$6=$S14</formula>
    </cfRule>
    <cfRule type="expression" dxfId="36" priority="570">
      <formula>$S$5=$S14</formula>
    </cfRule>
  </conditionalFormatting>
  <conditionalFormatting sqref="R35:S53">
    <cfRule type="expression" dxfId="35" priority="553">
      <formula>$S$9=$S35</formula>
    </cfRule>
    <cfRule type="expression" dxfId="34" priority="554">
      <formula>$S$10=$S35</formula>
    </cfRule>
    <cfRule type="expression" dxfId="33" priority="555">
      <formula>$S$8=$S35</formula>
    </cfRule>
    <cfRule type="expression" dxfId="32" priority="556">
      <formula>$S$7=$S35</formula>
    </cfRule>
    <cfRule type="expression" dxfId="31" priority="557">
      <formula>$S$6=$S35</formula>
    </cfRule>
    <cfRule type="expression" dxfId="30" priority="558">
      <formula>$S$5=$S35</formula>
    </cfRule>
  </conditionalFormatting>
  <conditionalFormatting sqref="R55:S73">
    <cfRule type="expression" dxfId="29" priority="547">
      <formula>$S$9=$S55</formula>
    </cfRule>
    <cfRule type="expression" dxfId="28" priority="548">
      <formula>$S$10=$S55</formula>
    </cfRule>
    <cfRule type="expression" dxfId="27" priority="549">
      <formula>$S$8=$S55</formula>
    </cfRule>
    <cfRule type="expression" dxfId="26" priority="550">
      <formula>$S$7=$S55</formula>
    </cfRule>
    <cfRule type="expression" dxfId="25" priority="551">
      <formula>$S$6=$S55</formula>
    </cfRule>
    <cfRule type="expression" dxfId="24" priority="552">
      <formula>$S$5=$S55</formula>
    </cfRule>
  </conditionalFormatting>
  <conditionalFormatting sqref="T14:T33">
    <cfRule type="expression" dxfId="23" priority="277">
      <formula>$S$9=$S14</formula>
    </cfRule>
    <cfRule type="expression" dxfId="22" priority="278">
      <formula>$S$10=$S14</formula>
    </cfRule>
    <cfRule type="expression" dxfId="21" priority="279">
      <formula>$S$8=$S14</formula>
    </cfRule>
    <cfRule type="expression" dxfId="20" priority="280">
      <formula>$S$7=$S14</formula>
    </cfRule>
    <cfRule type="expression" dxfId="19" priority="281">
      <formula>$S$6=$S14</formula>
    </cfRule>
    <cfRule type="expression" dxfId="18" priority="282">
      <formula>$S$5=$S14</formula>
    </cfRule>
  </conditionalFormatting>
  <conditionalFormatting sqref="T35:T53">
    <cfRule type="expression" dxfId="17" priority="265">
      <formula>$S$9=$S35</formula>
    </cfRule>
    <cfRule type="expression" dxfId="16" priority="266">
      <formula>$S$10=$S35</formula>
    </cfRule>
    <cfRule type="expression" dxfId="15" priority="267">
      <formula>$S$8=$S35</formula>
    </cfRule>
    <cfRule type="expression" dxfId="14" priority="268">
      <formula>$S$7=$S35</formula>
    </cfRule>
    <cfRule type="expression" dxfId="13" priority="269">
      <formula>$S$6=$S35</formula>
    </cfRule>
    <cfRule type="expression" dxfId="12" priority="270">
      <formula>$S$5=$S35</formula>
    </cfRule>
  </conditionalFormatting>
  <conditionalFormatting sqref="T55:T73">
    <cfRule type="expression" dxfId="11" priority="259">
      <formula>$S$9=$S55</formula>
    </cfRule>
    <cfRule type="expression" dxfId="10" priority="260">
      <formula>$S$10=$S55</formula>
    </cfRule>
    <cfRule type="expression" dxfId="9" priority="261">
      <formula>$S$8=$S55</formula>
    </cfRule>
    <cfRule type="expression" dxfId="8" priority="262">
      <formula>$S$7=$S55</formula>
    </cfRule>
    <cfRule type="expression" dxfId="7" priority="263">
      <formula>$S$6=$S55</formula>
    </cfRule>
    <cfRule type="expression" dxfId="6" priority="264">
      <formula>$S$5=$S55</formula>
    </cfRule>
  </conditionalFormatting>
  <dataValidations count="6">
    <dataValidation type="list" allowBlank="1" showInputMessage="1" showErrorMessage="1" sqref="E14 E54 E34">
      <formula1>$E$5:$E$9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B14 B54 B34">
      <formula1>$B$1:$B$8</formula1>
    </dataValidation>
    <dataValidation type="list" allowBlank="1" showInputMessage="1" showErrorMessage="1" sqref="D10">
      <formula1>$B$1:$B$9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D10" sqref="D10"/>
    </sheetView>
  </sheetViews>
  <sheetFormatPr defaultRowHeight="15" x14ac:dyDescent="0.25"/>
  <cols>
    <col min="1" max="1" width="3.42578125" bestFit="1" customWidth="1"/>
    <col min="2" max="2" width="10.7109375" bestFit="1" customWidth="1"/>
    <col min="3" max="3" width="21.5703125" customWidth="1"/>
    <col min="4" max="4" width="13.5703125" customWidth="1"/>
    <col min="5" max="5" width="10.140625" bestFit="1" customWidth="1"/>
    <col min="6" max="6" width="5.5703125" bestFit="1" customWidth="1"/>
    <col min="7" max="13" width="4.5703125" customWidth="1"/>
    <col min="14" max="15" width="4.85546875" customWidth="1"/>
    <col min="16" max="16" width="18.140625" bestFit="1" customWidth="1"/>
    <col min="17" max="17" width="15.7109375" bestFit="1" customWidth="1"/>
    <col min="18" max="18" width="17.7109375" bestFit="1" customWidth="1"/>
  </cols>
  <sheetData>
    <row r="1" spans="1:18" x14ac:dyDescent="0.25">
      <c r="A1" s="16"/>
      <c r="B1" t="s">
        <v>33</v>
      </c>
    </row>
    <row r="2" spans="1:18" x14ac:dyDescent="0.25">
      <c r="A2" s="16"/>
      <c r="B2" t="s">
        <v>34</v>
      </c>
    </row>
    <row r="3" spans="1:18" x14ac:dyDescent="0.25">
      <c r="A3" s="16"/>
      <c r="B3" t="s">
        <v>35</v>
      </c>
    </row>
    <row r="4" spans="1:18" x14ac:dyDescent="0.25">
      <c r="A4" s="16"/>
      <c r="B4" t="s">
        <v>49</v>
      </c>
    </row>
    <row r="5" spans="1:18" x14ac:dyDescent="0.25">
      <c r="A5" s="16"/>
      <c r="E5" t="s">
        <v>1</v>
      </c>
      <c r="F5" t="s">
        <v>3</v>
      </c>
      <c r="P5" t="s">
        <v>10</v>
      </c>
      <c r="Q5" s="9" t="s">
        <v>75</v>
      </c>
    </row>
    <row r="6" spans="1:18" x14ac:dyDescent="0.25">
      <c r="A6" s="27" t="str">
        <f>IF(MOD(ROW(A5),20)=0,MAX(A5:A$14)+1,"")</f>
        <v/>
      </c>
      <c r="E6" t="s">
        <v>4</v>
      </c>
      <c r="F6" t="s">
        <v>22</v>
      </c>
      <c r="P6" t="s">
        <v>12</v>
      </c>
      <c r="Q6" s="10" t="s">
        <v>6</v>
      </c>
    </row>
    <row r="7" spans="1:18" x14ac:dyDescent="0.25">
      <c r="A7" s="16"/>
      <c r="E7" t="s">
        <v>0</v>
      </c>
      <c r="Q7" s="11" t="s">
        <v>5</v>
      </c>
    </row>
    <row r="8" spans="1:18" x14ac:dyDescent="0.25">
      <c r="A8" s="16"/>
      <c r="E8" t="s">
        <v>2</v>
      </c>
      <c r="Q8" s="12" t="s">
        <v>7</v>
      </c>
    </row>
    <row r="9" spans="1:18" ht="15.75" thickBot="1" x14ac:dyDescent="0.3">
      <c r="A9" s="16"/>
      <c r="E9" t="s">
        <v>11</v>
      </c>
      <c r="Q9" s="13" t="s">
        <v>9</v>
      </c>
    </row>
    <row r="10" spans="1:18" ht="15.75" thickBot="1" x14ac:dyDescent="0.3">
      <c r="A10" s="16"/>
      <c r="C10" s="31" t="s">
        <v>17</v>
      </c>
      <c r="D10" s="32"/>
      <c r="Q10" s="8" t="s">
        <v>8</v>
      </c>
    </row>
    <row r="11" spans="1:18" ht="18.75" x14ac:dyDescent="0.3">
      <c r="A11" s="16"/>
      <c r="B11" s="17"/>
    </row>
    <row r="12" spans="1:18" s="1" customFormat="1" ht="62.25" customHeight="1" x14ac:dyDescent="0.25">
      <c r="A12" s="45" t="s">
        <v>14</v>
      </c>
      <c r="B12" s="45" t="s">
        <v>36</v>
      </c>
      <c r="C12" s="45" t="s">
        <v>67</v>
      </c>
      <c r="D12" s="45" t="s">
        <v>37</v>
      </c>
      <c r="E12" s="45" t="s">
        <v>38</v>
      </c>
      <c r="F12" s="45" t="s">
        <v>39</v>
      </c>
      <c r="G12" s="35">
        <v>41640</v>
      </c>
      <c r="H12" s="35">
        <v>41641</v>
      </c>
      <c r="I12" s="35" t="s">
        <v>69</v>
      </c>
      <c r="J12" s="35">
        <v>41760</v>
      </c>
      <c r="K12" s="35">
        <v>41644</v>
      </c>
      <c r="L12" s="35">
        <v>41826</v>
      </c>
      <c r="M12" s="35" t="s">
        <v>69</v>
      </c>
      <c r="N12" s="35">
        <v>41892</v>
      </c>
      <c r="O12" s="35" t="s">
        <v>69</v>
      </c>
      <c r="P12" s="36" t="s">
        <v>68</v>
      </c>
      <c r="Q12" s="2" t="s">
        <v>48</v>
      </c>
      <c r="R12" s="36" t="s">
        <v>58</v>
      </c>
    </row>
    <row r="13" spans="1:18" s="5" customFormat="1" ht="15.75" thickBot="1" x14ac:dyDescent="0.3">
      <c r="A13" s="46"/>
      <c r="B13" s="46"/>
      <c r="C13" s="46"/>
      <c r="D13" s="46"/>
      <c r="E13" s="46"/>
      <c r="F13" s="46"/>
      <c r="G13" s="49" t="s">
        <v>70</v>
      </c>
      <c r="H13" s="50"/>
      <c r="I13" s="50"/>
      <c r="J13" s="50"/>
      <c r="K13" s="50"/>
      <c r="L13" s="50"/>
      <c r="M13" s="50"/>
      <c r="N13" s="50"/>
      <c r="O13" s="51"/>
      <c r="P13" s="37"/>
      <c r="Q13" s="33"/>
      <c r="R13" s="37"/>
    </row>
    <row r="14" spans="1:18" x14ac:dyDescent="0.25">
      <c r="A14">
        <v>1</v>
      </c>
      <c r="B14" s="18" t="s">
        <v>34</v>
      </c>
      <c r="C14" t="s">
        <v>25</v>
      </c>
      <c r="D14" t="s">
        <v>50</v>
      </c>
      <c r="E14" t="s">
        <v>2</v>
      </c>
      <c r="F14" t="s">
        <v>22</v>
      </c>
      <c r="G14" t="s">
        <v>60</v>
      </c>
      <c r="J14" t="s">
        <v>44</v>
      </c>
      <c r="L14" t="s">
        <v>60</v>
      </c>
      <c r="N14" t="s">
        <v>43</v>
      </c>
      <c r="P14" t="s">
        <v>10</v>
      </c>
      <c r="Q14" t="s">
        <v>71</v>
      </c>
    </row>
    <row r="15" spans="1:18" x14ac:dyDescent="0.25">
      <c r="A15">
        <v>2</v>
      </c>
    </row>
    <row r="16" spans="1:18" x14ac:dyDescent="0.25">
      <c r="A16">
        <v>3</v>
      </c>
    </row>
    <row r="17" spans="1:1" x14ac:dyDescent="0.25">
      <c r="A17">
        <v>4</v>
      </c>
    </row>
  </sheetData>
  <mergeCells count="9">
    <mergeCell ref="P12:P13"/>
    <mergeCell ref="R12:R13"/>
    <mergeCell ref="G13:O13"/>
    <mergeCell ref="A12:A13"/>
    <mergeCell ref="B12:B13"/>
    <mergeCell ref="C12:C13"/>
    <mergeCell ref="D12:D13"/>
    <mergeCell ref="E12:E13"/>
    <mergeCell ref="F12:F13"/>
  </mergeCells>
  <conditionalFormatting sqref="B14">
    <cfRule type="expression" dxfId="5" priority="1">
      <formula>$S$9=$S14</formula>
    </cfRule>
    <cfRule type="expression" dxfId="4" priority="2">
      <formula>$S$10=$S14</formula>
    </cfRule>
    <cfRule type="expression" dxfId="3" priority="3">
      <formula>$S$8=$S14</formula>
    </cfRule>
    <cfRule type="expression" dxfId="2" priority="4">
      <formula>$S$7=$S14</formula>
    </cfRule>
    <cfRule type="expression" dxfId="1" priority="5">
      <formula>$S$6=$S14</formula>
    </cfRule>
    <cfRule type="expression" dxfId="0" priority="6">
      <formula>$S$5=$S14</formula>
    </cfRule>
  </conditionalFormatting>
  <dataValidations count="2">
    <dataValidation type="list" allowBlank="1" showInputMessage="1" showErrorMessage="1" sqref="D10">
      <formula1>$B$1:$B$9</formula1>
    </dataValidation>
    <dataValidation type="list" allowBlank="1" showInputMessage="1" showErrorMessage="1" sqref="B14">
      <formula1>$B$1:$B$8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Офис 2</vt:lpstr>
      <vt:lpstr>Саша</vt:lpstr>
      <vt:lpstr>Петя</vt:lpstr>
      <vt:lpstr>отчет</vt:lpstr>
      <vt:lpstr>отчет2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AKINYUCE</cp:lastModifiedBy>
  <cp:lastPrinted>2015-01-18T06:54:02Z</cp:lastPrinted>
  <dcterms:created xsi:type="dcterms:W3CDTF">2012-11-05T17:43:06Z</dcterms:created>
  <dcterms:modified xsi:type="dcterms:W3CDTF">2015-01-18T08:09:21Z</dcterms:modified>
</cp:coreProperties>
</file>