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Задача 3" sheetId="3" r:id="rId1"/>
  </sheets>
  <definedNames>
    <definedName name="solver_adj" localSheetId="0" hidden="1">'Задача 3'!$B$19:$I$19</definedName>
    <definedName name="solver_cvg" localSheetId="0" hidden="1">0.0001</definedName>
    <definedName name="solver_drv" localSheetId="0" hidden="1">1</definedName>
    <definedName name="solver_eng" localSheetId="0" hidden="1">2</definedName>
    <definedName name="solver_est" localSheetId="0" hidden="1">1</definedName>
    <definedName name="solver_itr" localSheetId="0" hidden="1">1000</definedName>
    <definedName name="solver_lhs1" localSheetId="0" hidden="1">'Задача 3'!$B$11:$B$14</definedName>
    <definedName name="solver_lhs2" localSheetId="0" hidden="1">'Задача 3'!$B$19:$I$19</definedName>
    <definedName name="solver_lhs3" localSheetId="0" hidden="1">'Задача 3'!$B$14</definedName>
    <definedName name="solver_lhs4" localSheetId="0" hidden="1">'Задача 3'!$B$14</definedName>
    <definedName name="solver_lhs5" localSheetId="0" hidden="1">'Задача 3'!#REF!</definedName>
    <definedName name="solver_lin" localSheetId="0" hidden="1">1</definedName>
    <definedName name="solver_mip" localSheetId="0" hidden="1">2147483647</definedName>
    <definedName name="solver_mni" localSheetId="0" hidden="1">30</definedName>
    <definedName name="solver_mrt" localSheetId="0" hidden="1">0.075</definedName>
    <definedName name="solver_msl" localSheetId="0" hidden="1">2</definedName>
    <definedName name="solver_neg" localSheetId="0" hidden="1">2</definedName>
    <definedName name="solver_nod" localSheetId="0" hidden="1">2147483647</definedName>
    <definedName name="solver_num" localSheetId="0" hidden="1">2</definedName>
    <definedName name="solver_nwt" localSheetId="0" hidden="1">1</definedName>
    <definedName name="solver_opt" localSheetId="0" hidden="1">'Задача 3'!$I$11</definedName>
    <definedName name="solver_pre" localSheetId="0" hidden="1">0.00001</definedName>
    <definedName name="solver_rbv" localSheetId="0" hidden="1">1</definedName>
    <definedName name="solver_rel1" localSheetId="0" hidden="1">3</definedName>
    <definedName name="solver_rel2" localSheetId="0" hidden="1">3</definedName>
    <definedName name="solver_rel3" localSheetId="0" hidden="1">3</definedName>
    <definedName name="solver_rel4" localSheetId="0" hidden="1">3</definedName>
    <definedName name="solver_rel5" localSheetId="0" hidden="1">3</definedName>
    <definedName name="solver_rhs1" localSheetId="0" hidden="1">'Задача 3'!$D$11:$D$14</definedName>
    <definedName name="solver_rhs2" localSheetId="0" hidden="1">0</definedName>
    <definedName name="solver_rhs3" localSheetId="0" hidden="1">'Задача 3'!$D$14</definedName>
    <definedName name="solver_rhs4" localSheetId="0" hidden="1">'Задача 3'!$D$14</definedName>
    <definedName name="solver_rhs5" localSheetId="0" hidden="1">0</definedName>
    <definedName name="solver_rlx" localSheetId="0" hidden="1">1</definedName>
    <definedName name="solver_rsd" localSheetId="0" hidden="1">0</definedName>
    <definedName name="solver_scl" localSheetId="0" hidden="1">2</definedName>
    <definedName name="solver_sho" localSheetId="0" hidden="1">2</definedName>
    <definedName name="solver_ssz" localSheetId="0" hidden="1">100</definedName>
    <definedName name="solver_tim" localSheetId="0" hidden="1">100</definedName>
    <definedName name="solver_tol" localSheetId="0" hidden="1">0.05</definedName>
    <definedName name="solver_typ" localSheetId="0" hidden="1">2</definedName>
    <definedName name="solver_val" localSheetId="0" hidden="1">0</definedName>
    <definedName name="solver_ver" localSheetId="0" hidden="1">3</definedName>
  </definedNames>
  <calcPr calcId="145621" iterate="1" iterateCount="1000" iterateDelta="1.0000000000000001E-5"/>
</workbook>
</file>

<file path=xl/calcChain.xml><?xml version="1.0" encoding="utf-8"?>
<calcChain xmlns="http://schemas.openxmlformats.org/spreadsheetml/2006/main">
  <c r="I11" i="3" l="1"/>
  <c r="B12" i="3"/>
  <c r="B13" i="3"/>
  <c r="B14" i="3"/>
  <c r="B11" i="3"/>
</calcChain>
</file>

<file path=xl/sharedStrings.xml><?xml version="1.0" encoding="utf-8"?>
<sst xmlns="http://schemas.openxmlformats.org/spreadsheetml/2006/main" count="35" uniqueCount="21">
  <si>
    <t>Рис рассыпчатый</t>
  </si>
  <si>
    <t>Котлеты рыбные</t>
  </si>
  <si>
    <t>Каша манная</t>
  </si>
  <si>
    <t>Каша гречневая с молоком</t>
  </si>
  <si>
    <t>Голубцы</t>
  </si>
  <si>
    <t>Вермишель</t>
  </si>
  <si>
    <t>Яйцо отварное</t>
  </si>
  <si>
    <t>белки(г)</t>
  </si>
  <si>
    <t>жиры(г)</t>
  </si>
  <si>
    <t>Углеводы(г)</t>
  </si>
  <si>
    <t>Питательные вещества</t>
  </si>
  <si>
    <t>Каша пшеничная</t>
  </si>
  <si>
    <t>Содержание питательных веществ в 1 кг продуктов</t>
  </si>
  <si>
    <t>энергетическая ценность</t>
  </si>
  <si>
    <t>Ограничения</t>
  </si>
  <si>
    <t>стоимость,руб. за 1 кг</t>
  </si>
  <si>
    <t>белки</t>
  </si>
  <si>
    <t>жиры</t>
  </si>
  <si>
    <t>углеводы</t>
  </si>
  <si>
    <t>&gt;=</t>
  </si>
  <si>
    <t>Стоимость суточного рациона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</si>
</sst>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2" fontId="0" fillId="0" borderId="2" xfId="0" applyNumberFormat="1" applyFill="1" applyBorder="1" applyAlignment="1">
      <alignment horizontal="center" vertical="center" wrapText="1"/>
    </xf>
    <xf numFmtId="2" fontId="0" fillId="0" borderId="0" xfId="0" applyNumberFormat="1"/>
    <xf numFmtId="2" fontId="0" fillId="0" borderId="0" xfId="0" applyNumberFormat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textRotation="90" wrapText="1"/>
    </xf>
    <xf numFmtId="2" fontId="0" fillId="0" borderId="1" xfId="0" applyNumberFormat="1" applyBorder="1" applyAlignment="1">
      <alignment horizontal="center" vertical="center" wrapText="1"/>
    </xf>
    <xf numFmtId="2" fontId="0" fillId="0" borderId="3" xfId="0" applyNumberFormat="1" applyBorder="1" applyAlignment="1">
      <alignment horizontal="center" vertical="center" wrapText="1"/>
    </xf>
    <xf numFmtId="2" fontId="0" fillId="0" borderId="0" xfId="0" applyNumberFormat="1" applyAlignment="1">
      <alignment horizontal="center" vertical="center" wrapText="1"/>
    </xf>
    <xf numFmtId="2" fontId="0" fillId="2" borderId="0" xfId="0" applyNumberFormat="1" applyFill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tabSelected="1" workbookViewId="0">
      <selection activeCell="I11" sqref="I11"/>
    </sheetView>
  </sheetViews>
  <sheetFormatPr defaultRowHeight="15" x14ac:dyDescent="0.25"/>
  <cols>
    <col min="1" max="1" width="21.5703125" customWidth="1"/>
    <col min="2" max="2" width="18" customWidth="1"/>
    <col min="3" max="3" width="13.42578125" bestFit="1" customWidth="1"/>
    <col min="4" max="4" width="14" customWidth="1"/>
    <col min="5" max="5" width="15.140625" customWidth="1"/>
    <col min="6" max="6" width="12.42578125" customWidth="1"/>
    <col min="7" max="7" width="13.42578125" bestFit="1" customWidth="1"/>
    <col min="8" max="8" width="12.42578125" customWidth="1"/>
    <col min="9" max="9" width="15.28515625" customWidth="1"/>
    <col min="11" max="11" width="16.140625" customWidth="1"/>
  </cols>
  <sheetData>
    <row r="1" spans="1:9" ht="45" customHeight="1" x14ac:dyDescent="0.25">
      <c r="A1" s="7" t="s">
        <v>10</v>
      </c>
      <c r="B1" s="8" t="s">
        <v>12</v>
      </c>
      <c r="C1" s="8"/>
      <c r="D1" s="8"/>
      <c r="E1" s="8"/>
      <c r="F1" s="8"/>
      <c r="G1" s="8"/>
      <c r="H1" s="8"/>
      <c r="I1" s="8"/>
    </row>
    <row r="2" spans="1:9" ht="53.25" customHeight="1" x14ac:dyDescent="0.25">
      <c r="A2" s="7"/>
      <c r="B2" s="2" t="s">
        <v>0</v>
      </c>
      <c r="C2" s="2" t="s">
        <v>1</v>
      </c>
      <c r="D2" s="2" t="s">
        <v>2</v>
      </c>
      <c r="E2" s="2" t="s">
        <v>11</v>
      </c>
      <c r="F2" s="2" t="s">
        <v>3</v>
      </c>
      <c r="G2" s="2" t="s">
        <v>4</v>
      </c>
      <c r="H2" s="2" t="s">
        <v>5</v>
      </c>
      <c r="I2" s="2" t="s">
        <v>6</v>
      </c>
    </row>
    <row r="3" spans="1:9" ht="42.75" customHeight="1" x14ac:dyDescent="0.25">
      <c r="A3" s="2" t="s">
        <v>7</v>
      </c>
      <c r="B3" s="2">
        <v>2.6</v>
      </c>
      <c r="C3" s="2">
        <v>10.4</v>
      </c>
      <c r="D3" s="2">
        <v>1.7</v>
      </c>
      <c r="E3" s="2">
        <v>3.7</v>
      </c>
      <c r="F3" s="2">
        <v>12</v>
      </c>
      <c r="G3" s="2">
        <v>22</v>
      </c>
      <c r="H3" s="2">
        <v>4.2</v>
      </c>
      <c r="I3" s="2">
        <v>4.8</v>
      </c>
    </row>
    <row r="4" spans="1:9" x14ac:dyDescent="0.25">
      <c r="A4" s="2" t="s">
        <v>8</v>
      </c>
      <c r="B4" s="2">
        <v>0.2</v>
      </c>
      <c r="C4" s="2">
        <v>7.93</v>
      </c>
      <c r="D4" s="2">
        <v>0.2</v>
      </c>
      <c r="E4" s="2">
        <v>1.1000000000000001</v>
      </c>
      <c r="F4" s="2">
        <v>5</v>
      </c>
      <c r="G4" s="2">
        <v>12.8</v>
      </c>
      <c r="H4" s="2">
        <v>0.4</v>
      </c>
      <c r="I4" s="2">
        <v>5.4</v>
      </c>
    </row>
    <row r="5" spans="1:9" ht="24" customHeight="1" x14ac:dyDescent="0.25">
      <c r="A5" s="2" t="s">
        <v>9</v>
      </c>
      <c r="B5" s="2">
        <v>24.9</v>
      </c>
      <c r="C5" s="2">
        <v>11.85</v>
      </c>
      <c r="D5" s="2">
        <v>12</v>
      </c>
      <c r="E5" s="2">
        <v>26.1</v>
      </c>
      <c r="F5" s="2">
        <v>28</v>
      </c>
      <c r="G5" s="2">
        <v>19</v>
      </c>
      <c r="H5" s="2">
        <v>19.7</v>
      </c>
      <c r="I5" s="2">
        <v>0.3</v>
      </c>
    </row>
    <row r="6" spans="1:9" ht="30.75" customHeight="1" x14ac:dyDescent="0.25">
      <c r="A6" s="3" t="s">
        <v>13</v>
      </c>
      <c r="B6" s="2">
        <v>120</v>
      </c>
      <c r="C6" s="2">
        <v>160</v>
      </c>
      <c r="D6" s="2">
        <v>64</v>
      </c>
      <c r="E6" s="2">
        <v>150</v>
      </c>
      <c r="F6" s="2">
        <v>270</v>
      </c>
      <c r="G6" s="2">
        <v>132</v>
      </c>
      <c r="H6" s="2">
        <v>108</v>
      </c>
      <c r="I6" s="2">
        <v>69.900000000000006</v>
      </c>
    </row>
    <row r="7" spans="1:9" x14ac:dyDescent="0.25">
      <c r="A7" s="2" t="s">
        <v>15</v>
      </c>
      <c r="B7" s="2">
        <v>5.6</v>
      </c>
      <c r="C7" s="2">
        <v>9.1</v>
      </c>
      <c r="D7" s="2">
        <v>2.58</v>
      </c>
      <c r="E7" s="2">
        <v>1.1000000000000001</v>
      </c>
      <c r="F7" s="2">
        <v>2.4</v>
      </c>
      <c r="G7" s="2">
        <v>10.25</v>
      </c>
      <c r="H7" s="2">
        <v>0.9</v>
      </c>
      <c r="I7" s="2">
        <v>1.6</v>
      </c>
    </row>
    <row r="8" spans="1:9" x14ac:dyDescent="0.25">
      <c r="A8" s="4"/>
      <c r="B8" s="4"/>
      <c r="C8" s="4"/>
      <c r="D8" s="4"/>
      <c r="E8" s="4"/>
      <c r="F8" s="4"/>
      <c r="G8" s="4"/>
      <c r="H8" s="4"/>
      <c r="I8" s="4"/>
    </row>
    <row r="9" spans="1:9" ht="20.25" customHeight="1" x14ac:dyDescent="0.25">
      <c r="A9" s="5"/>
      <c r="B9" s="5"/>
      <c r="C9" s="5"/>
      <c r="D9" s="5"/>
      <c r="E9" s="5"/>
      <c r="F9" s="5"/>
      <c r="G9" s="4"/>
      <c r="H9" s="4"/>
      <c r="I9" s="4"/>
    </row>
    <row r="10" spans="1:9" x14ac:dyDescent="0.25">
      <c r="A10" s="8" t="s">
        <v>14</v>
      </c>
      <c r="B10" s="8"/>
      <c r="C10" s="8"/>
      <c r="D10" s="8"/>
      <c r="E10" s="5"/>
      <c r="F10" s="5"/>
      <c r="G10" s="4"/>
      <c r="H10" s="4"/>
      <c r="I10" s="4"/>
    </row>
    <row r="11" spans="1:9" x14ac:dyDescent="0.25">
      <c r="A11" s="2" t="s">
        <v>16</v>
      </c>
      <c r="B11" s="2">
        <f xml:space="preserve"> SUMPRODUCT(B3:I3,$B$19:$I$19)</f>
        <v>29.993377483443709</v>
      </c>
      <c r="C11" s="2" t="s">
        <v>19</v>
      </c>
      <c r="D11" s="2">
        <v>15</v>
      </c>
      <c r="E11" s="9" t="s">
        <v>20</v>
      </c>
      <c r="F11" s="10"/>
      <c r="G11" s="10"/>
      <c r="H11" s="10"/>
      <c r="I11" s="11">
        <f xml:space="preserve"> SUMPRODUCT(B7:I7,$B$19:$I$19)</f>
        <v>6.4039735099337749</v>
      </c>
    </row>
    <row r="12" spans="1:9" x14ac:dyDescent="0.25">
      <c r="A12" s="2" t="s">
        <v>17</v>
      </c>
      <c r="B12" s="6">
        <f t="shared" ref="B12:B15" si="0" xml:space="preserve"> SUMPRODUCT(B4:I4,$B$19:$I$19)</f>
        <v>12</v>
      </c>
      <c r="C12" s="2" t="s">
        <v>19</v>
      </c>
      <c r="D12" s="2">
        <v>12</v>
      </c>
      <c r="E12" s="5"/>
      <c r="F12" s="5"/>
      <c r="G12" s="4"/>
      <c r="H12" s="4"/>
      <c r="I12" s="4"/>
    </row>
    <row r="13" spans="1:9" x14ac:dyDescent="0.25">
      <c r="A13" s="2" t="s">
        <v>18</v>
      </c>
      <c r="B13" s="6">
        <f t="shared" si="0"/>
        <v>89.649006622516566</v>
      </c>
      <c r="C13" s="2" t="s">
        <v>19</v>
      </c>
      <c r="D13" s="2">
        <v>50</v>
      </c>
      <c r="E13" s="5"/>
      <c r="F13" s="5"/>
      <c r="G13" s="4"/>
      <c r="H13" s="4"/>
      <c r="I13" s="4"/>
    </row>
    <row r="14" spans="1:9" ht="30" x14ac:dyDescent="0.25">
      <c r="A14" s="2" t="s">
        <v>13</v>
      </c>
      <c r="B14" s="6">
        <f t="shared" si="0"/>
        <v>750</v>
      </c>
      <c r="C14" s="2" t="s">
        <v>19</v>
      </c>
      <c r="D14" s="2">
        <v>750</v>
      </c>
      <c r="E14" s="5"/>
      <c r="F14" s="5"/>
      <c r="G14" s="4"/>
      <c r="H14" s="4"/>
      <c r="I14" s="4"/>
    </row>
    <row r="15" spans="1:9" x14ac:dyDescent="0.25">
      <c r="A15" s="5"/>
      <c r="C15" s="4"/>
      <c r="D15" s="4"/>
      <c r="E15" s="4"/>
    </row>
    <row r="16" spans="1:9" x14ac:dyDescent="0.25">
      <c r="A16" s="1"/>
      <c r="B16" s="1"/>
      <c r="C16" s="1"/>
      <c r="D16" s="1"/>
      <c r="E16" s="1"/>
      <c r="F16" s="1"/>
    </row>
    <row r="17" spans="1:9" x14ac:dyDescent="0.25">
      <c r="A17" s="7" t="s">
        <v>10</v>
      </c>
      <c r="B17" s="8" t="s">
        <v>12</v>
      </c>
      <c r="C17" s="8"/>
      <c r="D17" s="8"/>
      <c r="E17" s="8"/>
      <c r="F17" s="8"/>
      <c r="G17" s="8"/>
      <c r="H17" s="8"/>
      <c r="I17" s="8"/>
    </row>
    <row r="18" spans="1:9" ht="45" x14ac:dyDescent="0.25">
      <c r="A18" s="7"/>
      <c r="B18" s="6" t="s">
        <v>0</v>
      </c>
      <c r="C18" s="6" t="s">
        <v>1</v>
      </c>
      <c r="D18" s="6" t="s">
        <v>2</v>
      </c>
      <c r="E18" s="6" t="s">
        <v>11</v>
      </c>
      <c r="F18" s="6" t="s">
        <v>3</v>
      </c>
      <c r="G18" s="6" t="s">
        <v>4</v>
      </c>
      <c r="H18" s="6" t="s">
        <v>5</v>
      </c>
      <c r="I18" s="6" t="s">
        <v>6</v>
      </c>
    </row>
    <row r="19" spans="1:9" x14ac:dyDescent="0.25">
      <c r="A19" s="6"/>
      <c r="B19" s="6">
        <v>0</v>
      </c>
      <c r="C19" s="6">
        <v>0</v>
      </c>
      <c r="D19" s="6">
        <v>0</v>
      </c>
      <c r="E19" s="6">
        <v>1.1258278145695364</v>
      </c>
      <c r="F19" s="6">
        <v>2.1523178807947021</v>
      </c>
      <c r="G19" s="6">
        <v>0</v>
      </c>
      <c r="H19" s="6">
        <v>0</v>
      </c>
      <c r="I19" s="6">
        <v>0</v>
      </c>
    </row>
  </sheetData>
  <mergeCells count="6">
    <mergeCell ref="A1:A2"/>
    <mergeCell ref="B1:I1"/>
    <mergeCell ref="A10:D10"/>
    <mergeCell ref="E11:H11"/>
    <mergeCell ref="A17:A18"/>
    <mergeCell ref="B17:I17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Задача 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2015-01-18T05:37:00Z</dcterms:modified>
</cp:coreProperties>
</file>