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demina\Downloads\"/>
    </mc:Choice>
  </mc:AlternateContent>
  <bookViews>
    <workbookView xWindow="0" yWindow="0" windowWidth="28800" windowHeight="142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K19" i="1" l="1"/>
  <c r="M19" i="1"/>
  <c r="L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E23" i="1"/>
  <c r="E22" i="1"/>
  <c r="E21" i="1"/>
  <c r="H13" i="1"/>
  <c r="I13" i="1"/>
  <c r="F13" i="1"/>
  <c r="G13" i="1"/>
  <c r="E13" i="1"/>
  <c r="K13" i="1" l="1"/>
  <c r="J13" i="1"/>
  <c r="E14" i="1"/>
  <c r="L13" i="1" l="1"/>
  <c r="J9" i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M13" i="1" l="1"/>
  <c r="E15" i="1"/>
  <c r="N13" i="1" l="1"/>
  <c r="E16" i="1"/>
  <c r="E8" i="1"/>
  <c r="F11" i="1"/>
  <c r="F10" i="1"/>
  <c r="O13" i="1" l="1"/>
  <c r="F14" i="1"/>
  <c r="G10" i="1"/>
  <c r="G16" i="1" s="1"/>
  <c r="G11" i="1"/>
  <c r="F15" i="1"/>
  <c r="F16" i="1"/>
  <c r="F8" i="1"/>
  <c r="P13" i="1" l="1"/>
  <c r="G14" i="1"/>
  <c r="H10" i="1"/>
  <c r="G8" i="1"/>
  <c r="H11" i="1"/>
  <c r="G15" i="1"/>
  <c r="Q13" i="1" l="1"/>
  <c r="H14" i="1"/>
  <c r="I10" i="1"/>
  <c r="H16" i="1"/>
  <c r="H15" i="1"/>
  <c r="I11" i="1"/>
  <c r="H8" i="1"/>
  <c r="R13" i="1" l="1"/>
  <c r="I14" i="1"/>
  <c r="J10" i="1"/>
  <c r="I16" i="1"/>
  <c r="J11" i="1"/>
  <c r="I8" i="1"/>
  <c r="I15" i="1"/>
  <c r="S13" i="1" l="1"/>
  <c r="J14" i="1"/>
  <c r="J16" i="1"/>
  <c r="K10" i="1"/>
  <c r="J15" i="1"/>
  <c r="K11" i="1"/>
  <c r="J8" i="1"/>
  <c r="T13" i="1" l="1"/>
  <c r="K14" i="1"/>
  <c r="K16" i="1"/>
  <c r="L10" i="1"/>
  <c r="L14" i="1" s="1"/>
  <c r="K15" i="1"/>
  <c r="L11" i="1"/>
  <c r="K8" i="1"/>
  <c r="U13" i="1" l="1"/>
  <c r="M10" i="1"/>
  <c r="L16" i="1"/>
  <c r="M11" i="1"/>
  <c r="L8" i="1"/>
  <c r="L15" i="1"/>
  <c r="V13" i="1" l="1"/>
  <c r="M14" i="1"/>
  <c r="M16" i="1"/>
  <c r="N10" i="1"/>
  <c r="N11" i="1"/>
  <c r="N14" i="1" s="1"/>
  <c r="M8" i="1"/>
  <c r="M15" i="1"/>
  <c r="W13" i="1" l="1"/>
  <c r="O10" i="1"/>
  <c r="N16" i="1"/>
  <c r="O11" i="1"/>
  <c r="N8" i="1"/>
  <c r="N15" i="1"/>
  <c r="X13" i="1" l="1"/>
  <c r="O14" i="1"/>
  <c r="P10" i="1"/>
  <c r="O16" i="1"/>
  <c r="O15" i="1"/>
  <c r="P11" i="1"/>
  <c r="P14" i="1" s="1"/>
  <c r="O8" i="1"/>
  <c r="Y13" i="1" l="1"/>
  <c r="Q10" i="1"/>
  <c r="Q14" i="1" s="1"/>
  <c r="P16" i="1"/>
  <c r="Q11" i="1"/>
  <c r="P8" i="1"/>
  <c r="P15" i="1"/>
  <c r="Z13" i="1" l="1"/>
  <c r="R10" i="1"/>
  <c r="Q16" i="1"/>
  <c r="Q15" i="1"/>
  <c r="R11" i="1"/>
  <c r="Q8" i="1"/>
  <c r="AB13" i="1" l="1"/>
  <c r="AA13" i="1"/>
  <c r="R14" i="1"/>
  <c r="S10" i="1"/>
  <c r="R16" i="1"/>
  <c r="S11" i="1"/>
  <c r="R8" i="1"/>
  <c r="R15" i="1"/>
  <c r="S14" i="1" l="1"/>
  <c r="S16" i="1"/>
  <c r="T10" i="1"/>
  <c r="T11" i="1"/>
  <c r="S8" i="1"/>
  <c r="S15" i="1"/>
  <c r="T14" i="1" l="1"/>
  <c r="U10" i="1"/>
  <c r="T16" i="1"/>
  <c r="T15" i="1"/>
  <c r="U11" i="1"/>
  <c r="T8" i="1"/>
  <c r="U14" i="1" l="1"/>
  <c r="U16" i="1"/>
  <c r="V10" i="1"/>
  <c r="U15" i="1"/>
  <c r="V11" i="1"/>
  <c r="U8" i="1"/>
  <c r="V14" i="1" l="1"/>
  <c r="V16" i="1"/>
  <c r="W10" i="1"/>
  <c r="W14" i="1" s="1"/>
  <c r="W11" i="1"/>
  <c r="V8" i="1"/>
  <c r="V15" i="1"/>
  <c r="X10" i="1" l="1"/>
  <c r="X14" i="1" s="1"/>
  <c r="W16" i="1"/>
  <c r="X11" i="1"/>
  <c r="W8" i="1"/>
  <c r="W15" i="1"/>
  <c r="X16" i="1" l="1"/>
  <c r="Y10" i="1"/>
  <c r="Y14" i="1" s="1"/>
  <c r="Y11" i="1"/>
  <c r="X8" i="1"/>
  <c r="X15" i="1"/>
  <c r="Y16" i="1" l="1"/>
  <c r="Z10" i="1"/>
  <c r="Y15" i="1"/>
  <c r="Z11" i="1"/>
  <c r="Y8" i="1"/>
  <c r="Z14" i="1" l="1"/>
  <c r="AA10" i="1"/>
  <c r="Z16" i="1"/>
  <c r="Z15" i="1"/>
  <c r="AA11" i="1"/>
  <c r="AA14" i="1" s="1"/>
  <c r="Z8" i="1"/>
  <c r="AB10" i="1" l="1"/>
  <c r="AB14" i="1" s="1"/>
  <c r="AA16" i="1"/>
  <c r="AB11" i="1"/>
  <c r="AA8" i="1"/>
  <c r="AB15" i="1"/>
  <c r="AA15" i="1"/>
  <c r="AB16" i="1" l="1"/>
  <c r="AB8" i="1"/>
</calcChain>
</file>

<file path=xl/sharedStrings.xml><?xml version="1.0" encoding="utf-8"?>
<sst xmlns="http://schemas.openxmlformats.org/spreadsheetml/2006/main" count="13" uniqueCount="5">
  <si>
    <t>Тип 1</t>
  </si>
  <si>
    <t>возврат</t>
  </si>
  <si>
    <t>срок, мес.</t>
  </si>
  <si>
    <t>сумма</t>
  </si>
  <si>
    <t>количество,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</si>
</sst>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\ yyyy;@"/>
    <numFmt numFmtId="165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rgb="FF00B050"/>
      <name val="Calibri"/>
      <family val="2"/>
      <charset val="204"/>
      <scheme val="minor"/>
    </font>
    <font>
      <b/>
      <sz val="9"/>
      <color rgb="FF00B05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0" tint="-0.34998626667073579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9" tint="0.3999755851924192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indent="2"/>
    </xf>
    <xf numFmtId="3" fontId="1" fillId="0" borderId="0" xfId="0" applyNumberFormat="1" applyFont="1"/>
    <xf numFmtId="3" fontId="2" fillId="0" borderId="0" xfId="0" applyNumberFormat="1" applyFont="1"/>
    <xf numFmtId="3" fontId="4" fillId="0" borderId="0" xfId="0" applyNumberFormat="1" applyFont="1"/>
    <xf numFmtId="0" fontId="4" fillId="0" borderId="0" xfId="0" applyFont="1"/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  <xf numFmtId="3" fontId="5" fillId="0" borderId="0" xfId="0" applyNumberFormat="1" applyFont="1"/>
    <xf numFmtId="3" fontId="4" fillId="2" borderId="0" xfId="0" applyNumberFormat="1" applyFont="1" applyFill="1"/>
    <xf numFmtId="0" fontId="4" fillId="2" borderId="0" xfId="0" applyFont="1" applyFill="1"/>
    <xf numFmtId="165" fontId="1" fillId="0" borderId="0" xfId="0" applyNumberFormat="1" applyFont="1"/>
    <xf numFmtId="3" fontId="2" fillId="3" borderId="0" xfId="0" applyNumberFormat="1" applyFont="1" applyFill="1"/>
    <xf numFmtId="0" fontId="1" fillId="4" borderId="0" xfId="0" applyFont="1" applyFill="1"/>
    <xf numFmtId="9" fontId="1" fillId="0" borderId="0" xfId="1" applyFont="1"/>
    <xf numFmtId="0" fontId="7" fillId="0" borderId="0" xfId="0" applyFont="1"/>
    <xf numFmtId="0" fontId="4" fillId="0" borderId="0" xfId="0" applyFont="1" applyAlignment="1">
      <alignment horizontal="right"/>
    </xf>
    <xf numFmtId="0" fontId="4" fillId="6" borderId="0" xfId="0" applyFont="1" applyFill="1" applyAlignment="1">
      <alignment horizontal="left" indent="1"/>
    </xf>
    <xf numFmtId="3" fontId="4" fillId="5" borderId="0" xfId="0" applyNumberFormat="1" applyFont="1" applyFill="1"/>
    <xf numFmtId="3" fontId="4" fillId="7" borderId="0" xfId="0" applyNumberFormat="1" applyFont="1" applyFill="1"/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left" indent="1"/>
    </xf>
    <xf numFmtId="3" fontId="4" fillId="0" borderId="0" xfId="0" applyNumberFormat="1" applyFont="1" applyFill="1"/>
    <xf numFmtId="0" fontId="1" fillId="0" borderId="0" xfId="0" applyFont="1" applyAlignment="1">
      <alignment horizontal="right"/>
    </xf>
    <xf numFmtId="4" fontId="5" fillId="0" borderId="0" xfId="0" applyNumberFormat="1" applyFont="1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B23"/>
  <sheetViews>
    <sheetView tabSelected="1" zoomScaleNormal="100" workbookViewId="0">
      <pane xSplit="4" ySplit="3" topLeftCell="E4" activePane="bottomRight" state="frozen"/>
      <selection pane="topRight" activeCell="D1" sqref="D1"/>
      <selection pane="bottomLeft" activeCell="A4" sqref="A4"/>
      <selection pane="bottomRight" activeCell="J32" sqref="J32"/>
    </sheetView>
  </sheetViews>
  <sheetFormatPr defaultRowHeight="12" x14ac:dyDescent="0.2"/>
  <cols>
    <col min="1" max="2" width="2.7109375" style="1" customWidth="1"/>
    <col min="3" max="3" width="10.7109375" style="1" customWidth="1"/>
    <col min="4" max="4" width="26" style="1" customWidth="1"/>
    <col min="5" max="28" width="11.5703125" style="1" customWidth="1"/>
    <col min="29" max="16384" width="9.140625" style="1"/>
  </cols>
  <sheetData>
    <row r="1" spans="3:28" x14ac:dyDescent="0.2">
      <c r="E1" s="2">
        <v>42005</v>
      </c>
      <c r="F1" s="2">
        <v>42036</v>
      </c>
      <c r="G1" s="2">
        <v>42064</v>
      </c>
      <c r="H1" s="2">
        <v>42095</v>
      </c>
      <c r="I1" s="2">
        <v>42125</v>
      </c>
      <c r="J1" s="2">
        <v>42156</v>
      </c>
      <c r="K1" s="2">
        <v>42186</v>
      </c>
      <c r="L1" s="2">
        <v>42217</v>
      </c>
      <c r="M1" s="2">
        <v>42248</v>
      </c>
      <c r="N1" s="2">
        <v>42278</v>
      </c>
      <c r="O1" s="2">
        <v>42309</v>
      </c>
      <c r="P1" s="2">
        <v>42339</v>
      </c>
      <c r="Q1" s="2">
        <v>42370</v>
      </c>
      <c r="R1" s="2">
        <v>42401</v>
      </c>
      <c r="S1" s="2">
        <v>42430</v>
      </c>
      <c r="T1" s="2">
        <v>42461</v>
      </c>
      <c r="U1" s="2">
        <v>42491</v>
      </c>
      <c r="V1" s="2">
        <v>42522</v>
      </c>
      <c r="W1" s="2">
        <v>42552</v>
      </c>
      <c r="X1" s="2">
        <v>42583</v>
      </c>
      <c r="Y1" s="2">
        <v>42614</v>
      </c>
      <c r="Z1" s="2">
        <v>42644</v>
      </c>
      <c r="AA1" s="2">
        <v>42675</v>
      </c>
      <c r="AB1" s="2">
        <v>42705</v>
      </c>
    </row>
    <row r="2" spans="3:28" x14ac:dyDescent="0.2">
      <c r="E2" s="5">
        <v>1</v>
      </c>
      <c r="F2" s="1">
        <v>2</v>
      </c>
      <c r="G2" s="5">
        <v>3</v>
      </c>
      <c r="H2" s="1">
        <v>4</v>
      </c>
      <c r="I2" s="5">
        <v>5</v>
      </c>
      <c r="J2" s="1">
        <v>6</v>
      </c>
      <c r="K2" s="5">
        <v>7</v>
      </c>
      <c r="L2" s="1">
        <v>8</v>
      </c>
      <c r="M2" s="5">
        <v>9</v>
      </c>
      <c r="N2" s="1">
        <v>10</v>
      </c>
      <c r="O2" s="5">
        <v>11</v>
      </c>
      <c r="P2" s="1">
        <v>12</v>
      </c>
      <c r="Q2" s="5">
        <v>13</v>
      </c>
      <c r="R2" s="1">
        <v>14</v>
      </c>
      <c r="S2" s="5">
        <v>15</v>
      </c>
      <c r="T2" s="1">
        <v>16</v>
      </c>
      <c r="U2" s="5">
        <v>17</v>
      </c>
      <c r="V2" s="1">
        <v>18</v>
      </c>
      <c r="W2" s="5">
        <v>19</v>
      </c>
      <c r="X2" s="1">
        <v>20</v>
      </c>
      <c r="Y2" s="5">
        <v>21</v>
      </c>
      <c r="Z2" s="1">
        <v>22</v>
      </c>
      <c r="AA2" s="5">
        <v>23</v>
      </c>
      <c r="AB2" s="1">
        <v>24</v>
      </c>
    </row>
    <row r="7" spans="3:28" s="10" customFormat="1" x14ac:dyDescent="0.2">
      <c r="D7" s="9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3:28" s="10" customFormat="1" x14ac:dyDescent="0.2">
      <c r="D8" s="9" t="s">
        <v>0</v>
      </c>
      <c r="E8" s="7">
        <f>E10*E11</f>
        <v>1250000</v>
      </c>
      <c r="F8" s="7">
        <f t="shared" ref="F8:AB8" si="0">F10*F11</f>
        <v>1250000</v>
      </c>
      <c r="G8" s="7">
        <f t="shared" si="0"/>
        <v>1250000</v>
      </c>
      <c r="H8" s="7">
        <f t="shared" si="0"/>
        <v>1250000</v>
      </c>
      <c r="I8" s="7">
        <f t="shared" si="0"/>
        <v>1250000</v>
      </c>
      <c r="J8" s="7">
        <f t="shared" si="0"/>
        <v>1250000</v>
      </c>
      <c r="K8" s="7">
        <f t="shared" si="0"/>
        <v>1250000</v>
      </c>
      <c r="L8" s="7">
        <f t="shared" si="0"/>
        <v>1250000</v>
      </c>
      <c r="M8" s="7">
        <f t="shared" si="0"/>
        <v>1250000</v>
      </c>
      <c r="N8" s="7">
        <f t="shared" si="0"/>
        <v>1250000</v>
      </c>
      <c r="O8" s="7">
        <f t="shared" si="0"/>
        <v>1250000</v>
      </c>
      <c r="P8" s="7">
        <f t="shared" si="0"/>
        <v>1250000</v>
      </c>
      <c r="Q8" s="7">
        <f t="shared" si="0"/>
        <v>1250000</v>
      </c>
      <c r="R8" s="7">
        <f t="shared" si="0"/>
        <v>1250000</v>
      </c>
      <c r="S8" s="7">
        <f t="shared" si="0"/>
        <v>1250000</v>
      </c>
      <c r="T8" s="7">
        <f t="shared" si="0"/>
        <v>1250000</v>
      </c>
      <c r="U8" s="7">
        <f t="shared" si="0"/>
        <v>1250000</v>
      </c>
      <c r="V8" s="7">
        <f t="shared" si="0"/>
        <v>1250000</v>
      </c>
      <c r="W8" s="7">
        <f t="shared" si="0"/>
        <v>1250000</v>
      </c>
      <c r="X8" s="7">
        <f t="shared" si="0"/>
        <v>1250000</v>
      </c>
      <c r="Y8" s="7">
        <f t="shared" si="0"/>
        <v>1250000</v>
      </c>
      <c r="Z8" s="7">
        <f t="shared" si="0"/>
        <v>1250000</v>
      </c>
      <c r="AA8" s="7">
        <f t="shared" si="0"/>
        <v>1250000</v>
      </c>
      <c r="AB8" s="7">
        <f t="shared" si="0"/>
        <v>1250000</v>
      </c>
    </row>
    <row r="9" spans="3:28" s="3" customFormat="1" x14ac:dyDescent="0.2">
      <c r="D9" s="4" t="s">
        <v>2</v>
      </c>
      <c r="E9" s="6">
        <v>6</v>
      </c>
      <c r="F9" s="6">
        <v>6</v>
      </c>
      <c r="G9" s="6">
        <v>6</v>
      </c>
      <c r="H9" s="6">
        <v>6</v>
      </c>
      <c r="I9" s="6">
        <v>6</v>
      </c>
      <c r="J9" s="6">
        <f t="shared" ref="J9:AB9" si="1">I9</f>
        <v>6</v>
      </c>
      <c r="K9" s="6">
        <f t="shared" si="1"/>
        <v>6</v>
      </c>
      <c r="L9" s="6">
        <f t="shared" si="1"/>
        <v>6</v>
      </c>
      <c r="M9" s="6">
        <f t="shared" si="1"/>
        <v>6</v>
      </c>
      <c r="N9" s="6">
        <f t="shared" si="1"/>
        <v>6</v>
      </c>
      <c r="O9" s="6">
        <f t="shared" si="1"/>
        <v>6</v>
      </c>
      <c r="P9" s="6">
        <f t="shared" si="1"/>
        <v>6</v>
      </c>
      <c r="Q9" s="6">
        <f t="shared" si="1"/>
        <v>6</v>
      </c>
      <c r="R9" s="6">
        <f t="shared" si="1"/>
        <v>6</v>
      </c>
      <c r="S9" s="6">
        <f t="shared" si="1"/>
        <v>6</v>
      </c>
      <c r="T9" s="6">
        <f t="shared" si="1"/>
        <v>6</v>
      </c>
      <c r="U9" s="6">
        <f t="shared" si="1"/>
        <v>6</v>
      </c>
      <c r="V9" s="6">
        <f t="shared" si="1"/>
        <v>6</v>
      </c>
      <c r="W9" s="6">
        <f t="shared" si="1"/>
        <v>6</v>
      </c>
      <c r="X9" s="6">
        <f t="shared" si="1"/>
        <v>6</v>
      </c>
      <c r="Y9" s="6">
        <f t="shared" si="1"/>
        <v>6</v>
      </c>
      <c r="Z9" s="6">
        <f t="shared" si="1"/>
        <v>6</v>
      </c>
      <c r="AA9" s="6">
        <f t="shared" si="1"/>
        <v>6</v>
      </c>
      <c r="AB9" s="6">
        <f t="shared" si="1"/>
        <v>6</v>
      </c>
    </row>
    <row r="10" spans="3:28" s="3" customFormat="1" x14ac:dyDescent="0.2">
      <c r="D10" s="4" t="s">
        <v>3</v>
      </c>
      <c r="E10" s="6">
        <v>250000</v>
      </c>
      <c r="F10" s="6">
        <f>E10</f>
        <v>250000</v>
      </c>
      <c r="G10" s="6">
        <f t="shared" ref="G10:AB10" si="2">F10</f>
        <v>250000</v>
      </c>
      <c r="H10" s="6">
        <f t="shared" si="2"/>
        <v>250000</v>
      </c>
      <c r="I10" s="6">
        <f t="shared" si="2"/>
        <v>250000</v>
      </c>
      <c r="J10" s="6">
        <f t="shared" si="2"/>
        <v>250000</v>
      </c>
      <c r="K10" s="6">
        <f t="shared" si="2"/>
        <v>250000</v>
      </c>
      <c r="L10" s="6">
        <f t="shared" si="2"/>
        <v>250000</v>
      </c>
      <c r="M10" s="6">
        <f t="shared" si="2"/>
        <v>250000</v>
      </c>
      <c r="N10" s="6">
        <f t="shared" si="2"/>
        <v>250000</v>
      </c>
      <c r="O10" s="6">
        <f t="shared" si="2"/>
        <v>250000</v>
      </c>
      <c r="P10" s="6">
        <f t="shared" si="2"/>
        <v>250000</v>
      </c>
      <c r="Q10" s="6">
        <f t="shared" si="2"/>
        <v>250000</v>
      </c>
      <c r="R10" s="6">
        <f t="shared" si="2"/>
        <v>250000</v>
      </c>
      <c r="S10" s="6">
        <f t="shared" si="2"/>
        <v>250000</v>
      </c>
      <c r="T10" s="6">
        <f t="shared" si="2"/>
        <v>250000</v>
      </c>
      <c r="U10" s="6">
        <f t="shared" si="2"/>
        <v>250000</v>
      </c>
      <c r="V10" s="6">
        <f t="shared" si="2"/>
        <v>250000</v>
      </c>
      <c r="W10" s="6">
        <f t="shared" si="2"/>
        <v>250000</v>
      </c>
      <c r="X10" s="6">
        <f t="shared" si="2"/>
        <v>250000</v>
      </c>
      <c r="Y10" s="6">
        <f t="shared" si="2"/>
        <v>250000</v>
      </c>
      <c r="Z10" s="6">
        <f t="shared" si="2"/>
        <v>250000</v>
      </c>
      <c r="AA10" s="6">
        <f t="shared" si="2"/>
        <v>250000</v>
      </c>
      <c r="AB10" s="6">
        <f t="shared" si="2"/>
        <v>250000</v>
      </c>
    </row>
    <row r="11" spans="3:28" s="3" customFormat="1" x14ac:dyDescent="0.2">
      <c r="D11" s="4" t="s">
        <v>4</v>
      </c>
      <c r="E11" s="15">
        <v>5</v>
      </c>
      <c r="F11" s="15">
        <f>E11</f>
        <v>5</v>
      </c>
      <c r="G11" s="15">
        <f t="shared" ref="G11:AB11" si="3">F11</f>
        <v>5</v>
      </c>
      <c r="H11" s="15">
        <f t="shared" si="3"/>
        <v>5</v>
      </c>
      <c r="I11" s="15">
        <f t="shared" si="3"/>
        <v>5</v>
      </c>
      <c r="J11" s="15">
        <f t="shared" si="3"/>
        <v>5</v>
      </c>
      <c r="K11" s="15">
        <f t="shared" si="3"/>
        <v>5</v>
      </c>
      <c r="L11" s="15">
        <f t="shared" si="3"/>
        <v>5</v>
      </c>
      <c r="M11" s="15">
        <f t="shared" si="3"/>
        <v>5</v>
      </c>
      <c r="N11" s="15">
        <f t="shared" si="3"/>
        <v>5</v>
      </c>
      <c r="O11" s="15">
        <f t="shared" si="3"/>
        <v>5</v>
      </c>
      <c r="P11" s="15">
        <f t="shared" si="3"/>
        <v>5</v>
      </c>
      <c r="Q11" s="15">
        <f t="shared" si="3"/>
        <v>5</v>
      </c>
      <c r="R11" s="15">
        <f t="shared" si="3"/>
        <v>5</v>
      </c>
      <c r="S11" s="15">
        <f t="shared" si="3"/>
        <v>5</v>
      </c>
      <c r="T11" s="15">
        <f t="shared" si="3"/>
        <v>5</v>
      </c>
      <c r="U11" s="15">
        <f t="shared" si="3"/>
        <v>5</v>
      </c>
      <c r="V11" s="15">
        <f t="shared" si="3"/>
        <v>5</v>
      </c>
      <c r="W11" s="15">
        <f t="shared" si="3"/>
        <v>5</v>
      </c>
      <c r="X11" s="15">
        <f t="shared" si="3"/>
        <v>5</v>
      </c>
      <c r="Y11" s="15">
        <f t="shared" si="3"/>
        <v>5</v>
      </c>
      <c r="Z11" s="15">
        <f t="shared" si="3"/>
        <v>5</v>
      </c>
      <c r="AA11" s="15">
        <f t="shared" si="3"/>
        <v>5</v>
      </c>
      <c r="AB11" s="15">
        <f t="shared" si="3"/>
        <v>5</v>
      </c>
    </row>
    <row r="12" spans="3:28" s="8" customFormat="1" x14ac:dyDescent="0.2">
      <c r="D12" s="13" t="s">
        <v>1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</row>
    <row r="13" spans="3:28" x14ac:dyDescent="0.2">
      <c r="D13" s="9"/>
      <c r="E13" s="18">
        <f>E16*E17</f>
        <v>1750000</v>
      </c>
      <c r="F13" s="18">
        <f t="shared" ref="F13:AB13" si="4">F16*F17</f>
        <v>2625000</v>
      </c>
      <c r="G13" s="18">
        <f t="shared" si="4"/>
        <v>2625000</v>
      </c>
      <c r="H13" s="18">
        <f t="shared" si="4"/>
        <v>3500000</v>
      </c>
      <c r="I13" s="18">
        <f t="shared" si="4"/>
        <v>3500000</v>
      </c>
      <c r="J13" s="18">
        <f t="shared" si="4"/>
        <v>3500000</v>
      </c>
      <c r="K13" s="18">
        <f t="shared" si="4"/>
        <v>3500000</v>
      </c>
      <c r="L13" s="18">
        <f t="shared" si="4"/>
        <v>3500000</v>
      </c>
      <c r="M13" s="18">
        <f t="shared" si="4"/>
        <v>3500000</v>
      </c>
      <c r="N13" s="18">
        <f t="shared" si="4"/>
        <v>3500000</v>
      </c>
      <c r="O13" s="18">
        <f t="shared" si="4"/>
        <v>3500000</v>
      </c>
      <c r="P13" s="18">
        <f t="shared" si="4"/>
        <v>3500000</v>
      </c>
      <c r="Q13" s="18">
        <f t="shared" si="4"/>
        <v>3500000</v>
      </c>
      <c r="R13" s="18">
        <f t="shared" si="4"/>
        <v>3500000</v>
      </c>
      <c r="S13" s="18">
        <f t="shared" si="4"/>
        <v>3500000</v>
      </c>
      <c r="T13" s="18">
        <f t="shared" si="4"/>
        <v>3500000</v>
      </c>
      <c r="U13" s="18">
        <f t="shared" si="4"/>
        <v>3500000</v>
      </c>
      <c r="V13" s="18">
        <f t="shared" si="4"/>
        <v>3500000</v>
      </c>
      <c r="W13" s="18">
        <f t="shared" si="4"/>
        <v>3500000</v>
      </c>
      <c r="X13" s="18">
        <f t="shared" si="4"/>
        <v>3500000</v>
      </c>
      <c r="Y13" s="18">
        <f t="shared" si="4"/>
        <v>3500000</v>
      </c>
      <c r="Z13" s="18">
        <f t="shared" si="4"/>
        <v>3500000</v>
      </c>
      <c r="AA13" s="18">
        <f t="shared" si="4"/>
        <v>3500000</v>
      </c>
      <c r="AB13" s="18">
        <f t="shared" si="4"/>
        <v>3500000</v>
      </c>
    </row>
    <row r="14" spans="3:28" x14ac:dyDescent="0.2">
      <c r="C14" s="17">
        <v>0.3</v>
      </c>
      <c r="D14" s="9" t="s">
        <v>0</v>
      </c>
      <c r="E14" s="16">
        <f>-SUMPRODUCT((E2-$E$9:E9=$E$2:E2)*$E$10:E10*$E$11:E11)</f>
        <v>0</v>
      </c>
      <c r="F14" s="16">
        <f>-SUMPRODUCT((F2-$E$9:F9=$E$2:F2)*$E$10:F10*$E$11:F11)</f>
        <v>0</v>
      </c>
      <c r="G14" s="16">
        <f>-SUMPRODUCT((G2-$E$9:G9=$E$2:G2)*$E$10:G10*$E$11:G11)</f>
        <v>0</v>
      </c>
      <c r="H14" s="16">
        <f>-SUMPRODUCT((H2-$E$9:H9=$E$2:H2)*$E$10:H10*$E$11:H11)</f>
        <v>0</v>
      </c>
      <c r="I14" s="16">
        <f>-SUMPRODUCT((I2-$E$9:I9=$E$2:I2)*$E$10:I10*$E$11:I11)</f>
        <v>0</v>
      </c>
      <c r="J14" s="16">
        <f>-SUMPRODUCT((J2-$E$9:J9=$E$2:J2)*$E$10:J10*$E$11:J11)</f>
        <v>0</v>
      </c>
      <c r="K14" s="16">
        <f>-SUMPRODUCT((K2-$E$9:K9=$E$2:K2)*$E$10:K10*$E$11:K11)</f>
        <v>-1250000</v>
      </c>
      <c r="L14" s="16">
        <f>-SUMPRODUCT((L2-$E$9:L9=$E$2:L2)*$E$10:L10*$E$11:L11)</f>
        <v>-1250000</v>
      </c>
      <c r="M14" s="16">
        <f>-SUMPRODUCT((M2-$E$9:M9=$E$2:M2)*$E$10:M10*$E$11:M11)</f>
        <v>-1250000</v>
      </c>
      <c r="N14" s="16">
        <f>-SUMPRODUCT((N2-$E$9:N9=$E$2:N2)*$E$10:N10*$E$11:N11)</f>
        <v>-1250000</v>
      </c>
      <c r="O14" s="16">
        <f>-SUMPRODUCT((O2-$E$9:O9=$E$2:O2)*$E$10:O10*$E$11:O11)</f>
        <v>-1250000</v>
      </c>
      <c r="P14" s="16">
        <f>-SUMPRODUCT((P2-$E$9:P9=$E$2:P2)*$E$10:P10*$E$11:P11)</f>
        <v>-1250000</v>
      </c>
      <c r="Q14" s="16">
        <f>-SUMPRODUCT((Q2-$E$9:Q9=$E$2:Q2)*$E$10:Q10*$E$11:Q11)</f>
        <v>-1250000</v>
      </c>
      <c r="R14" s="16">
        <f>-SUMPRODUCT((R2-$E$9:R9=$E$2:R2)*$E$10:R10*$E$11:R11)</f>
        <v>-1250000</v>
      </c>
      <c r="S14" s="16">
        <f>-SUMPRODUCT((S2-$E$9:S9=$E$2:S2)*$E$10:S10*$E$11:S11)</f>
        <v>-1250000</v>
      </c>
      <c r="T14" s="16">
        <f>-SUMPRODUCT((T2-$E$9:T9=$E$2:T2)*$E$10:T10*$E$11:T11)</f>
        <v>-1250000</v>
      </c>
      <c r="U14" s="16">
        <f>-SUMPRODUCT((U2-$E$9:U9=$E$2:U2)*$E$10:U10*$E$11:U11)</f>
        <v>-1250000</v>
      </c>
      <c r="V14" s="16">
        <f>-SUMPRODUCT((V2-$E$9:V9=$E$2:V2)*$E$10:V10*$E$11:V11)</f>
        <v>-1250000</v>
      </c>
      <c r="W14" s="16">
        <f>-SUMPRODUCT((W2-$E$9:W9=$E$2:W2)*$E$10:W10*$E$11:W11)</f>
        <v>-1250000</v>
      </c>
      <c r="X14" s="16">
        <f>-SUMPRODUCT((X2-$E$9:X9=$E$2:X2)*$E$10:X10*$E$11:X11)</f>
        <v>-1250000</v>
      </c>
      <c r="Y14" s="16">
        <f>-SUMPRODUCT((Y2-$E$9:Y9=$E$2:Y2)*$E$10:Y10*$E$11:Y11)</f>
        <v>-1250000</v>
      </c>
      <c r="Z14" s="16">
        <f>-SUMPRODUCT((Z2-$E$9:Z9=$E$2:Z2)*$E$10:Z10*$E$11:Z11)</f>
        <v>-1250000</v>
      </c>
      <c r="AA14" s="16">
        <f>-SUMPRODUCT((AA2-$E$9:AA9=$E$2:AA2)*$E$10:AA10*$E$11:AA11)</f>
        <v>-1250000</v>
      </c>
      <c r="AB14" s="16">
        <f>-SUMPRODUCT((AB2-$E$9:AB9=$E$2:AB2)*$E$10:AB10*$E$11:AB11)</f>
        <v>-1250000</v>
      </c>
    </row>
    <row r="15" spans="3:28" x14ac:dyDescent="0.2">
      <c r="D15" s="4" t="s">
        <v>2</v>
      </c>
      <c r="E15" s="11">
        <f t="shared" ref="E15:AB15" si="5">E9</f>
        <v>6</v>
      </c>
      <c r="F15" s="11">
        <f t="shared" si="5"/>
        <v>6</v>
      </c>
      <c r="G15" s="11">
        <f t="shared" si="5"/>
        <v>6</v>
      </c>
      <c r="H15" s="11">
        <f t="shared" si="5"/>
        <v>6</v>
      </c>
      <c r="I15" s="11">
        <f t="shared" si="5"/>
        <v>6</v>
      </c>
      <c r="J15" s="11">
        <f t="shared" si="5"/>
        <v>6</v>
      </c>
      <c r="K15" s="11">
        <f t="shared" si="5"/>
        <v>6</v>
      </c>
      <c r="L15" s="11">
        <f t="shared" si="5"/>
        <v>6</v>
      </c>
      <c r="M15" s="11">
        <f t="shared" si="5"/>
        <v>6</v>
      </c>
      <c r="N15" s="11">
        <f t="shared" si="5"/>
        <v>6</v>
      </c>
      <c r="O15" s="11">
        <f t="shared" si="5"/>
        <v>6</v>
      </c>
      <c r="P15" s="11">
        <f t="shared" si="5"/>
        <v>6</v>
      </c>
      <c r="Q15" s="11">
        <f t="shared" si="5"/>
        <v>6</v>
      </c>
      <c r="R15" s="11">
        <f t="shared" si="5"/>
        <v>6</v>
      </c>
      <c r="S15" s="11">
        <f t="shared" si="5"/>
        <v>6</v>
      </c>
      <c r="T15" s="11">
        <f t="shared" si="5"/>
        <v>6</v>
      </c>
      <c r="U15" s="11">
        <f t="shared" si="5"/>
        <v>6</v>
      </c>
      <c r="V15" s="11">
        <f t="shared" si="5"/>
        <v>6</v>
      </c>
      <c r="W15" s="11">
        <f t="shared" si="5"/>
        <v>6</v>
      </c>
      <c r="X15" s="11">
        <f t="shared" si="5"/>
        <v>6</v>
      </c>
      <c r="Y15" s="11">
        <f t="shared" si="5"/>
        <v>6</v>
      </c>
      <c r="Z15" s="11">
        <f t="shared" si="5"/>
        <v>6</v>
      </c>
      <c r="AA15" s="11">
        <f t="shared" si="5"/>
        <v>6</v>
      </c>
      <c r="AB15" s="11">
        <f t="shared" si="5"/>
        <v>6</v>
      </c>
    </row>
    <row r="16" spans="3:28" x14ac:dyDescent="0.2">
      <c r="D16" s="4" t="s">
        <v>3</v>
      </c>
      <c r="E16" s="5">
        <f t="shared" ref="E16:AB16" si="6">E10</f>
        <v>250000</v>
      </c>
      <c r="F16" s="5">
        <f t="shared" si="6"/>
        <v>250000</v>
      </c>
      <c r="G16" s="5">
        <f t="shared" si="6"/>
        <v>250000</v>
      </c>
      <c r="H16" s="5">
        <f t="shared" si="6"/>
        <v>250000</v>
      </c>
      <c r="I16" s="5">
        <f t="shared" si="6"/>
        <v>250000</v>
      </c>
      <c r="J16" s="5">
        <f t="shared" si="6"/>
        <v>250000</v>
      </c>
      <c r="K16" s="5">
        <f t="shared" si="6"/>
        <v>250000</v>
      </c>
      <c r="L16" s="5">
        <f t="shared" si="6"/>
        <v>250000</v>
      </c>
      <c r="M16" s="5">
        <f t="shared" si="6"/>
        <v>250000</v>
      </c>
      <c r="N16" s="5">
        <f t="shared" si="6"/>
        <v>250000</v>
      </c>
      <c r="O16" s="5">
        <f t="shared" si="6"/>
        <v>250000</v>
      </c>
      <c r="P16" s="5">
        <f t="shared" si="6"/>
        <v>250000</v>
      </c>
      <c r="Q16" s="5">
        <f t="shared" si="6"/>
        <v>250000</v>
      </c>
      <c r="R16" s="5">
        <f t="shared" si="6"/>
        <v>250000</v>
      </c>
      <c r="S16" s="5">
        <f t="shared" si="6"/>
        <v>250000</v>
      </c>
      <c r="T16" s="5">
        <f t="shared" si="6"/>
        <v>250000</v>
      </c>
      <c r="U16" s="5">
        <f t="shared" si="6"/>
        <v>250000</v>
      </c>
      <c r="V16" s="5">
        <f t="shared" si="6"/>
        <v>250000</v>
      </c>
      <c r="W16" s="5">
        <f t="shared" si="6"/>
        <v>250000</v>
      </c>
      <c r="X16" s="5">
        <f t="shared" si="6"/>
        <v>250000</v>
      </c>
      <c r="Y16" s="5">
        <f t="shared" si="6"/>
        <v>250000</v>
      </c>
      <c r="Z16" s="5">
        <f t="shared" si="6"/>
        <v>250000</v>
      </c>
      <c r="AA16" s="5">
        <f t="shared" si="6"/>
        <v>250000</v>
      </c>
      <c r="AB16" s="5">
        <f t="shared" si="6"/>
        <v>250000</v>
      </c>
    </row>
    <row r="17" spans="3:28" x14ac:dyDescent="0.2">
      <c r="D17" s="4" t="s">
        <v>4</v>
      </c>
      <c r="E17" s="14">
        <v>7</v>
      </c>
      <c r="F17" s="14">
        <v>10.5</v>
      </c>
      <c r="G17" s="14">
        <v>10.5</v>
      </c>
      <c r="H17" s="14">
        <v>14</v>
      </c>
      <c r="I17" s="14">
        <v>14</v>
      </c>
      <c r="J17" s="14">
        <v>14</v>
      </c>
      <c r="K17" s="14">
        <v>14</v>
      </c>
      <c r="L17" s="14">
        <v>14</v>
      </c>
      <c r="M17" s="14">
        <v>14</v>
      </c>
      <c r="N17" s="14">
        <v>14</v>
      </c>
      <c r="O17" s="14">
        <v>14</v>
      </c>
      <c r="P17" s="14">
        <v>14</v>
      </c>
      <c r="Q17" s="14">
        <v>14</v>
      </c>
      <c r="R17" s="14">
        <v>14</v>
      </c>
      <c r="S17" s="14">
        <v>14</v>
      </c>
      <c r="T17" s="14">
        <v>14</v>
      </c>
      <c r="U17" s="14">
        <v>14</v>
      </c>
      <c r="V17" s="14">
        <v>14</v>
      </c>
      <c r="W17" s="14">
        <v>14</v>
      </c>
      <c r="X17" s="14">
        <v>14</v>
      </c>
      <c r="Y17" s="14">
        <v>14</v>
      </c>
      <c r="Z17" s="14">
        <v>14</v>
      </c>
      <c r="AA17" s="14">
        <v>14</v>
      </c>
      <c r="AB17" s="14">
        <v>14</v>
      </c>
    </row>
    <row r="19" spans="3:28" s="8" customFormat="1" x14ac:dyDescent="0.2">
      <c r="C19" s="19"/>
      <c r="D19" s="20" t="s">
        <v>0</v>
      </c>
      <c r="E19" s="21"/>
      <c r="F19" s="21"/>
      <c r="G19" s="21"/>
      <c r="H19" s="21"/>
      <c r="I19" s="21"/>
      <c r="J19" s="21"/>
      <c r="K19" s="22">
        <f>-SUM(E13:J13)*($C14/12)</f>
        <v>-437499.99999999994</v>
      </c>
      <c r="L19" s="22">
        <f>-SUM(F13:K13)*($C14/12)</f>
        <v>-481249.99999999994</v>
      </c>
      <c r="M19" s="22">
        <f>-SUM(G13:L13)*($C14/12)</f>
        <v>-503124.99999999994</v>
      </c>
      <c r="N19" s="22">
        <f t="shared" ref="M19:AB19" si="7">-SUM(H13:M13)*($C14/12)</f>
        <v>-525000</v>
      </c>
      <c r="O19" s="22">
        <f t="shared" si="7"/>
        <v>-525000</v>
      </c>
      <c r="P19" s="22">
        <f t="shared" si="7"/>
        <v>-525000</v>
      </c>
      <c r="Q19" s="22">
        <f t="shared" si="7"/>
        <v>-525000</v>
      </c>
      <c r="R19" s="22">
        <f t="shared" si="7"/>
        <v>-525000</v>
      </c>
      <c r="S19" s="22">
        <f t="shared" si="7"/>
        <v>-525000</v>
      </c>
      <c r="T19" s="22">
        <f t="shared" si="7"/>
        <v>-525000</v>
      </c>
      <c r="U19" s="22">
        <f t="shared" si="7"/>
        <v>-525000</v>
      </c>
      <c r="V19" s="22">
        <f t="shared" si="7"/>
        <v>-525000</v>
      </c>
      <c r="W19" s="22">
        <f t="shared" si="7"/>
        <v>-525000</v>
      </c>
      <c r="X19" s="22">
        <f t="shared" si="7"/>
        <v>-525000</v>
      </c>
      <c r="Y19" s="22">
        <f t="shared" si="7"/>
        <v>-525000</v>
      </c>
      <c r="Z19" s="22">
        <f t="shared" si="7"/>
        <v>-525000</v>
      </c>
      <c r="AA19" s="22">
        <f t="shared" si="7"/>
        <v>-525000</v>
      </c>
      <c r="AB19" s="22">
        <f t="shared" si="7"/>
        <v>-525000</v>
      </c>
    </row>
    <row r="20" spans="3:28" s="23" customFormat="1" x14ac:dyDescent="0.2">
      <c r="C20" s="24"/>
      <c r="D20" s="25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</row>
    <row r="21" spans="3:28" x14ac:dyDescent="0.2">
      <c r="C21" s="27"/>
      <c r="D21" s="4" t="s">
        <v>2</v>
      </c>
      <c r="E21" s="11">
        <f>E15</f>
        <v>6</v>
      </c>
      <c r="F21" s="11">
        <f t="shared" ref="F21:AB21" si="8">F15</f>
        <v>6</v>
      </c>
      <c r="G21" s="11">
        <f t="shared" si="8"/>
        <v>6</v>
      </c>
      <c r="H21" s="11">
        <f t="shared" si="8"/>
        <v>6</v>
      </c>
      <c r="I21" s="11">
        <f t="shared" si="8"/>
        <v>6</v>
      </c>
      <c r="J21" s="11">
        <f t="shared" si="8"/>
        <v>6</v>
      </c>
      <c r="K21" s="11">
        <f t="shared" si="8"/>
        <v>6</v>
      </c>
      <c r="L21" s="11">
        <f t="shared" si="8"/>
        <v>6</v>
      </c>
      <c r="M21" s="11">
        <f t="shared" si="8"/>
        <v>6</v>
      </c>
      <c r="N21" s="11">
        <f t="shared" si="8"/>
        <v>6</v>
      </c>
      <c r="O21" s="11">
        <f t="shared" si="8"/>
        <v>6</v>
      </c>
      <c r="P21" s="11">
        <f t="shared" si="8"/>
        <v>6</v>
      </c>
      <c r="Q21" s="11">
        <f t="shared" si="8"/>
        <v>6</v>
      </c>
      <c r="R21" s="11">
        <f t="shared" si="8"/>
        <v>6</v>
      </c>
      <c r="S21" s="11">
        <f t="shared" si="8"/>
        <v>6</v>
      </c>
      <c r="T21" s="11">
        <f t="shared" si="8"/>
        <v>6</v>
      </c>
      <c r="U21" s="11">
        <f t="shared" si="8"/>
        <v>6</v>
      </c>
      <c r="V21" s="11">
        <f t="shared" si="8"/>
        <v>6</v>
      </c>
      <c r="W21" s="11">
        <f t="shared" si="8"/>
        <v>6</v>
      </c>
      <c r="X21" s="11">
        <f t="shared" si="8"/>
        <v>6</v>
      </c>
      <c r="Y21" s="11">
        <f t="shared" si="8"/>
        <v>6</v>
      </c>
      <c r="Z21" s="11">
        <f t="shared" si="8"/>
        <v>6</v>
      </c>
      <c r="AA21" s="11">
        <f t="shared" si="8"/>
        <v>6</v>
      </c>
      <c r="AB21" s="11">
        <f t="shared" si="8"/>
        <v>6</v>
      </c>
    </row>
    <row r="22" spans="3:28" x14ac:dyDescent="0.2">
      <c r="C22" s="27"/>
      <c r="D22" s="4" t="s">
        <v>3</v>
      </c>
      <c r="E22" s="11">
        <f>E16</f>
        <v>250000</v>
      </c>
      <c r="F22" s="11">
        <f t="shared" ref="F22:AB22" si="9">F16</f>
        <v>250000</v>
      </c>
      <c r="G22" s="11">
        <f t="shared" si="9"/>
        <v>250000</v>
      </c>
      <c r="H22" s="11">
        <f t="shared" si="9"/>
        <v>250000</v>
      </c>
      <c r="I22" s="11">
        <f t="shared" si="9"/>
        <v>250000</v>
      </c>
      <c r="J22" s="11">
        <f t="shared" si="9"/>
        <v>250000</v>
      </c>
      <c r="K22" s="11">
        <f t="shared" si="9"/>
        <v>250000</v>
      </c>
      <c r="L22" s="11">
        <f t="shared" si="9"/>
        <v>250000</v>
      </c>
      <c r="M22" s="11">
        <f t="shared" si="9"/>
        <v>250000</v>
      </c>
      <c r="N22" s="11">
        <f t="shared" si="9"/>
        <v>250000</v>
      </c>
      <c r="O22" s="11">
        <f t="shared" si="9"/>
        <v>250000</v>
      </c>
      <c r="P22" s="11">
        <f t="shared" si="9"/>
        <v>250000</v>
      </c>
      <c r="Q22" s="11">
        <f t="shared" si="9"/>
        <v>250000</v>
      </c>
      <c r="R22" s="11">
        <f t="shared" si="9"/>
        <v>250000</v>
      </c>
      <c r="S22" s="11">
        <f t="shared" si="9"/>
        <v>250000</v>
      </c>
      <c r="T22" s="11">
        <f t="shared" si="9"/>
        <v>250000</v>
      </c>
      <c r="U22" s="11">
        <f t="shared" si="9"/>
        <v>250000</v>
      </c>
      <c r="V22" s="11">
        <f t="shared" si="9"/>
        <v>250000</v>
      </c>
      <c r="W22" s="11">
        <f t="shared" si="9"/>
        <v>250000</v>
      </c>
      <c r="X22" s="11">
        <f t="shared" si="9"/>
        <v>250000</v>
      </c>
      <c r="Y22" s="11">
        <f t="shared" si="9"/>
        <v>250000</v>
      </c>
      <c r="Z22" s="11">
        <f t="shared" si="9"/>
        <v>250000</v>
      </c>
      <c r="AA22" s="11">
        <f t="shared" si="9"/>
        <v>250000</v>
      </c>
      <c r="AB22" s="11">
        <f t="shared" si="9"/>
        <v>250000</v>
      </c>
    </row>
    <row r="23" spans="3:28" x14ac:dyDescent="0.2">
      <c r="C23" s="27"/>
      <c r="D23" s="4" t="s">
        <v>4</v>
      </c>
      <c r="E23" s="28">
        <f>E17</f>
        <v>7</v>
      </c>
      <c r="F23" s="28">
        <f t="shared" ref="F23:AB23" si="10">F17</f>
        <v>10.5</v>
      </c>
      <c r="G23" s="28">
        <f t="shared" si="10"/>
        <v>10.5</v>
      </c>
      <c r="H23" s="28">
        <f t="shared" si="10"/>
        <v>14</v>
      </c>
      <c r="I23" s="28">
        <f t="shared" si="10"/>
        <v>14</v>
      </c>
      <c r="J23" s="28">
        <f t="shared" si="10"/>
        <v>14</v>
      </c>
      <c r="K23" s="28">
        <f t="shared" si="10"/>
        <v>14</v>
      </c>
      <c r="L23" s="28">
        <f t="shared" si="10"/>
        <v>14</v>
      </c>
      <c r="M23" s="28">
        <f t="shared" si="10"/>
        <v>14</v>
      </c>
      <c r="N23" s="28">
        <f t="shared" si="10"/>
        <v>14</v>
      </c>
      <c r="O23" s="28">
        <f t="shared" si="10"/>
        <v>14</v>
      </c>
      <c r="P23" s="28">
        <f t="shared" si="10"/>
        <v>14</v>
      </c>
      <c r="Q23" s="28">
        <f t="shared" si="10"/>
        <v>14</v>
      </c>
      <c r="R23" s="28">
        <f t="shared" si="10"/>
        <v>14</v>
      </c>
      <c r="S23" s="28">
        <f t="shared" si="10"/>
        <v>14</v>
      </c>
      <c r="T23" s="28">
        <f t="shared" si="10"/>
        <v>14</v>
      </c>
      <c r="U23" s="28">
        <f t="shared" si="10"/>
        <v>14</v>
      </c>
      <c r="V23" s="28">
        <f t="shared" si="10"/>
        <v>14</v>
      </c>
      <c r="W23" s="28">
        <f t="shared" si="10"/>
        <v>14</v>
      </c>
      <c r="X23" s="28">
        <f t="shared" si="10"/>
        <v>14</v>
      </c>
      <c r="Y23" s="28">
        <f t="shared" si="10"/>
        <v>14</v>
      </c>
      <c r="Z23" s="28">
        <f t="shared" si="10"/>
        <v>14</v>
      </c>
      <c r="AA23" s="28">
        <f t="shared" si="10"/>
        <v>14</v>
      </c>
      <c r="AB23" s="28">
        <f t="shared" si="10"/>
        <v>14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Аноним</dc:creator>
  <cp:lastModifiedBy>Александра Демина</cp:lastModifiedBy>
  <dcterms:created xsi:type="dcterms:W3CDTF">2015-01-20T14:58:22Z</dcterms:created>
  <dcterms:modified xsi:type="dcterms:W3CDTF">2015-01-22T10:03:45Z</dcterms:modified>
</cp:coreProperties>
</file>