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7670" windowHeight="8010" firstSheet="1" activeTab="1"/>
  </bookViews>
  <sheets>
    <sheet name="задание 1" sheetId="1" r:id="rId1"/>
    <sheet name="Лист1" sheetId="21" r:id="rId2"/>
    <sheet name="задание 5" sheetId="20" r:id="rId3"/>
  </sheets>
  <definedNames>
    <definedName name="_xlnm._FilterDatabase" localSheetId="2" hidden="1">'задание 5'!$A$2:$H$65</definedName>
  </definedNames>
  <calcPr calcId="145621"/>
  <pivotCaches>
    <pivotCache cacheId="70" r:id="rId4"/>
  </pivotCaches>
</workbook>
</file>

<file path=xl/calcChain.xml><?xml version="1.0" encoding="utf-8"?>
<calcChain xmlns="http://schemas.openxmlformats.org/spreadsheetml/2006/main">
  <c r="H65" i="20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4" i="1"/>
  <c r="H5"/>
  <c r="H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3"/>
  <c r="H7"/>
</calcChain>
</file>

<file path=xl/sharedStrings.xml><?xml version="1.0" encoding="utf-8"?>
<sst xmlns="http://schemas.openxmlformats.org/spreadsheetml/2006/main" count="282" uniqueCount="22">
  <si>
    <t>Дата</t>
  </si>
  <si>
    <t>Водитель</t>
  </si>
  <si>
    <t>Автомобиль</t>
  </si>
  <si>
    <t>Расстояние</t>
  </si>
  <si>
    <t>Оплата топлива</t>
  </si>
  <si>
    <t>Вес груза</t>
  </si>
  <si>
    <t>Оплата водителю</t>
  </si>
  <si>
    <t>Себестоимость перевозки</t>
  </si>
  <si>
    <t>Иванов</t>
  </si>
  <si>
    <t>Петров</t>
  </si>
  <si>
    <t>Сидоров</t>
  </si>
  <si>
    <t>Смирнов</t>
  </si>
  <si>
    <t xml:space="preserve">ЗИЛ </t>
  </si>
  <si>
    <t>ВАЗ</t>
  </si>
  <si>
    <t>Урал</t>
  </si>
  <si>
    <t>Камаз</t>
  </si>
  <si>
    <t>УАЗ</t>
  </si>
  <si>
    <t>Лыков</t>
  </si>
  <si>
    <t>Афанасьев</t>
  </si>
  <si>
    <t>Газель</t>
  </si>
  <si>
    <t>Сумма по полю Оплата водителю</t>
  </si>
  <si>
    <t>апр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</si>
</sst>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/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10"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#,##0.00&quot;р.&quot;"/>
      <alignment horizontal="center" vertical="bottom" textRotation="0" wrapText="0" indent="0" relativeIndent="0" justifyLastLine="0" shrinkToFit="0" mergeCell="0" readingOrder="0"/>
    </dxf>
    <dxf>
      <numFmt numFmtId="164" formatCode="#,##0.00&quot;р.&quot;"/>
      <alignment horizontal="center" vertical="bottom" textRotation="0" wrapText="0" indent="0" relativeIndent="0" justifyLastLine="0" shrinkToFit="0" mergeCell="0" readingOrder="0"/>
    </dxf>
    <dxf>
      <numFmt numFmtId="0" formatCode="General"/>
      <alignment horizontal="center" vertical="bottom" textRotation="0" wrapText="0" indent="0" relativeIndent="0" justifyLastLine="0" shrinkToFit="0" mergeCell="0" readingOrder="0"/>
    </dxf>
    <dxf>
      <numFmt numFmtId="164" formatCode="#,##0.00&quot;р.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9" formatCode="dd/mm/yyyy"/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25.718777199072" createdVersion="3" refreshedVersion="3" minRefreshableVersion="3" recordCount="63">
  <cacheSource type="worksheet">
    <worksheetSource name="Таблица1"/>
  </cacheSource>
  <cacheFields count="8">
    <cacheField name="Дата" numFmtId="14">
      <sharedItems containsSemiMixedTypes="0" containsNonDate="0" containsDate="1" containsString="0" minDate="2014-04-02T00:00:00" maxDate="2014-06-05T00:00:00" count="51">
        <d v="2014-04-02T00:00:00"/>
        <d v="2014-04-03T00:00:00"/>
        <d v="2014-04-04T00:00:00"/>
        <d v="2014-04-05T00:00:00"/>
        <d v="2014-04-06T00:00:00"/>
        <d v="2014-04-07T00:00:00"/>
        <d v="2014-04-08T00:00:00"/>
        <d v="2014-04-09T00:00:00"/>
        <d v="2014-04-10T00:00:00"/>
        <d v="2014-04-12T00:00:00"/>
        <d v="2014-04-13T00:00:00"/>
        <d v="2014-04-14T00:00:00"/>
        <d v="2014-04-15T00:00:00"/>
        <d v="2014-04-16T00:00:00"/>
        <d v="2014-04-17T00:00:00"/>
        <d v="2014-04-18T00:00:00"/>
        <d v="2014-04-19T00:00:00"/>
        <d v="2014-04-20T00:00:00"/>
        <d v="2014-04-21T00:00:00"/>
        <d v="2014-04-22T00:00:00"/>
        <d v="2014-04-23T00:00:00"/>
        <d v="2014-04-24T00:00:00"/>
        <d v="2014-04-25T00:00:00"/>
        <d v="2014-04-26T00:00:00"/>
        <d v="2014-04-27T00:00:00"/>
        <d v="2014-04-28T00:00:00"/>
        <d v="2014-04-29T00:00:00"/>
        <d v="2014-04-30T00:00:00"/>
        <d v="2014-05-02T00:00:00"/>
        <d v="2014-05-03T00:00:00"/>
        <d v="2014-05-04T00:00:00"/>
        <d v="2014-05-06T00:00:00"/>
        <d v="2014-05-07T00:00:00"/>
        <d v="2014-05-08T00:00:00"/>
        <d v="2014-05-09T00:00:00"/>
        <d v="2014-05-10T00:00:00"/>
        <d v="2014-05-11T00:00:00"/>
        <d v="2014-05-12T00:00:00"/>
        <d v="2014-05-13T00:00:00"/>
        <d v="2014-05-14T00:00:00"/>
        <d v="2014-05-20T00:00:00"/>
        <d v="2014-05-21T00:00:00"/>
        <d v="2014-05-22T00:00:00"/>
        <d v="2014-05-23T00:00:00"/>
        <d v="2014-05-24T00:00:00"/>
        <d v="2014-05-25T00:00:00"/>
        <d v="2014-05-29T00:00:00"/>
        <d v="2014-06-01T00:00:00"/>
        <d v="2014-06-02T00:00:00"/>
        <d v="2014-06-03T00:00:00"/>
        <d v="2014-06-04T00:00:00"/>
      </sharedItems>
      <fieldGroup base="0">
        <rangePr groupBy="months" startDate="2014-04-02T00:00:00" endDate="2014-06-05T00:00:00"/>
        <groupItems count="14">
          <s v="&lt;02.04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06.2014"/>
        </groupItems>
      </fieldGroup>
    </cacheField>
    <cacheField name="Водитель" numFmtId="0">
      <sharedItems count="6">
        <s v="Лыков"/>
        <s v="Иванов"/>
        <s v="Смирнов"/>
        <s v="Петров"/>
        <s v="Сидоров"/>
        <s v="Афанасьев"/>
      </sharedItems>
    </cacheField>
    <cacheField name="Автомобиль" numFmtId="0">
      <sharedItems/>
    </cacheField>
    <cacheField name="Расстояние" numFmtId="0">
      <sharedItems containsSemiMixedTypes="0" containsString="0" containsNumber="1" containsInteger="1" minValue="100" maxValue="700"/>
    </cacheField>
    <cacheField name="Оплата топлива" numFmtId="164">
      <sharedItems containsSemiMixedTypes="0" containsString="0" containsNumber="1" containsInteger="1" minValue="1000" maxValue="3700"/>
    </cacheField>
    <cacheField name="Вес груза" numFmtId="0">
      <sharedItems containsSemiMixedTypes="0" containsString="0" containsNumber="1" containsInteger="1" minValue="120" maxValue="3500"/>
    </cacheField>
    <cacheField name="Оплата водителю" numFmtId="164">
      <sharedItems containsSemiMixedTypes="0" containsString="0" containsNumber="1" containsInteger="1" minValue="5000" maxValue="9000"/>
    </cacheField>
    <cacheField name="Себестоимость перевозки" numFmtId="164">
      <sharedItems containsSemiMixedTypes="0" containsString="0" containsNumber="1" containsInteger="1" minValue="6820" maxValue="1259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x v="0"/>
    <x v="0"/>
    <s v="ВАЗ"/>
    <n v="500"/>
    <n v="3000"/>
    <n v="500"/>
    <n v="8500"/>
    <n v="11500"/>
  </r>
  <r>
    <x v="1"/>
    <x v="1"/>
    <s v="ЗИЛ "/>
    <n v="340"/>
    <n v="2500"/>
    <n v="3500"/>
    <n v="7000"/>
    <n v="9500"/>
  </r>
  <r>
    <x v="1"/>
    <x v="2"/>
    <s v="Камаз"/>
    <n v="120"/>
    <n v="1300"/>
    <n v="270"/>
    <n v="6500"/>
    <n v="7800"/>
  </r>
  <r>
    <x v="2"/>
    <x v="3"/>
    <s v="УАЗ"/>
    <n v="150"/>
    <n v="1500"/>
    <n v="1000"/>
    <n v="6700"/>
    <n v="8200"/>
  </r>
  <r>
    <x v="3"/>
    <x v="4"/>
    <s v="Урал"/>
    <n v="220"/>
    <n v="1900"/>
    <n v="1200"/>
    <n v="8000"/>
    <n v="9900"/>
  </r>
  <r>
    <x v="4"/>
    <x v="5"/>
    <s v="Газель"/>
    <n v="100"/>
    <n v="1000"/>
    <n v="600"/>
    <n v="6000"/>
    <n v="7000"/>
  </r>
  <r>
    <x v="4"/>
    <x v="1"/>
    <s v="ВАЗ"/>
    <n v="630"/>
    <n v="3200"/>
    <n v="120"/>
    <n v="9000"/>
    <n v="12200"/>
  </r>
  <r>
    <x v="5"/>
    <x v="2"/>
    <s v="ЗИЛ "/>
    <n v="200"/>
    <n v="2000"/>
    <n v="2500"/>
    <n v="6100"/>
    <n v="8100"/>
  </r>
  <r>
    <x v="5"/>
    <x v="0"/>
    <s v="Камаз"/>
    <n v="370"/>
    <n v="2800"/>
    <n v="490"/>
    <n v="7400"/>
    <n v="10200"/>
  </r>
  <r>
    <x v="6"/>
    <x v="5"/>
    <s v="УАЗ"/>
    <n v="190"/>
    <n v="1700"/>
    <n v="1100"/>
    <n v="6240"/>
    <n v="7940"/>
  </r>
  <r>
    <x v="7"/>
    <x v="3"/>
    <s v="Урал"/>
    <n v="540"/>
    <n v="3100"/>
    <n v="670"/>
    <n v="8700"/>
    <n v="11800"/>
  </r>
  <r>
    <x v="8"/>
    <x v="4"/>
    <s v="Газель"/>
    <n v="120"/>
    <n v="1100"/>
    <n v="2400"/>
    <n v="6500"/>
    <n v="7600"/>
  </r>
  <r>
    <x v="9"/>
    <x v="0"/>
    <s v="УАЗ"/>
    <n v="410"/>
    <n v="2700"/>
    <n v="400"/>
    <n v="7100"/>
    <n v="9800"/>
  </r>
  <r>
    <x v="10"/>
    <x v="1"/>
    <s v="ЗИЛ "/>
    <n v="290"/>
    <n v="2600"/>
    <n v="900"/>
    <n v="7200"/>
    <n v="9800"/>
  </r>
  <r>
    <x v="10"/>
    <x v="2"/>
    <s v="Камаз"/>
    <n v="600"/>
    <n v="3560"/>
    <n v="1160"/>
    <n v="8520"/>
    <n v="12080"/>
  </r>
  <r>
    <x v="11"/>
    <x v="3"/>
    <s v="Урал"/>
    <n v="530"/>
    <n v="3030"/>
    <n v="2000"/>
    <n v="8550"/>
    <n v="11580"/>
  </r>
  <r>
    <x v="12"/>
    <x v="4"/>
    <s v="Газель"/>
    <n v="370"/>
    <n v="2830"/>
    <n v="2370"/>
    <n v="7500"/>
    <n v="10330"/>
  </r>
  <r>
    <x v="13"/>
    <x v="5"/>
    <s v="Урал"/>
    <n v="110"/>
    <n v="1050"/>
    <n v="1110"/>
    <n v="6700"/>
    <n v="7750"/>
  </r>
  <r>
    <x v="14"/>
    <x v="4"/>
    <s v="Камаз"/>
    <n v="200"/>
    <n v="1870"/>
    <n v="370"/>
    <n v="6850"/>
    <n v="8720"/>
  </r>
  <r>
    <x v="14"/>
    <x v="3"/>
    <s v="Газель"/>
    <n v="590"/>
    <n v="2980"/>
    <n v="510"/>
    <n v="8700"/>
    <n v="11680"/>
  </r>
  <r>
    <x v="15"/>
    <x v="2"/>
    <s v="ЗИЛ "/>
    <n v="130"/>
    <n v="1120"/>
    <n v="2100"/>
    <n v="5700"/>
    <n v="6820"/>
  </r>
  <r>
    <x v="16"/>
    <x v="1"/>
    <s v="УАЗ"/>
    <n v="430"/>
    <n v="2790"/>
    <n v="550"/>
    <n v="7600"/>
    <n v="10390"/>
  </r>
  <r>
    <x v="17"/>
    <x v="0"/>
    <s v="ВАЗ"/>
    <n v="580"/>
    <n v="3420"/>
    <n v="1600"/>
    <n v="8250"/>
    <n v="11670"/>
  </r>
  <r>
    <x v="17"/>
    <x v="5"/>
    <s v="Газель"/>
    <n v="160"/>
    <n v="1520"/>
    <n v="1000"/>
    <n v="5600"/>
    <n v="7120"/>
  </r>
  <r>
    <x v="18"/>
    <x v="1"/>
    <s v="ВАЗ"/>
    <n v="540"/>
    <n v="2570"/>
    <n v="610"/>
    <n v="7200"/>
    <n v="9770"/>
  </r>
  <r>
    <x v="19"/>
    <x v="3"/>
    <s v="Камаз"/>
    <n v="640"/>
    <n v="3690"/>
    <n v="2390"/>
    <n v="8900"/>
    <n v="12590"/>
  </r>
  <r>
    <x v="20"/>
    <x v="4"/>
    <s v="Урал"/>
    <n v="400"/>
    <n v="2670"/>
    <n v="900"/>
    <n v="7400"/>
    <n v="10070"/>
  </r>
  <r>
    <x v="21"/>
    <x v="2"/>
    <s v="ЗИЛ "/>
    <n v="230"/>
    <n v="2120"/>
    <n v="2200"/>
    <n v="5100"/>
    <n v="7220"/>
  </r>
  <r>
    <x v="22"/>
    <x v="0"/>
    <s v="УАЗ"/>
    <n v="510"/>
    <n v="3000"/>
    <n v="130"/>
    <n v="8100"/>
    <n v="11100"/>
  </r>
  <r>
    <x v="23"/>
    <x v="1"/>
    <s v="ВАЗ"/>
    <n v="150"/>
    <n v="1500"/>
    <n v="2100"/>
    <n v="5500"/>
    <n v="7000"/>
  </r>
  <r>
    <x v="24"/>
    <x v="5"/>
    <s v="Газель"/>
    <n v="280"/>
    <n v="2710"/>
    <n v="320"/>
    <n v="6000"/>
    <n v="8710"/>
  </r>
  <r>
    <x v="24"/>
    <x v="3"/>
    <s v="Камаз"/>
    <n v="610"/>
    <n v="3100"/>
    <n v="870"/>
    <n v="8600"/>
    <n v="11700"/>
  </r>
  <r>
    <x v="25"/>
    <x v="0"/>
    <s v="УАЗ"/>
    <n v="390"/>
    <n v="2900"/>
    <n v="2390"/>
    <n v="7200"/>
    <n v="10100"/>
  </r>
  <r>
    <x v="26"/>
    <x v="2"/>
    <s v="Урал"/>
    <n v="350"/>
    <n v="2430"/>
    <n v="1400"/>
    <n v="8500"/>
    <n v="10930"/>
  </r>
  <r>
    <x v="27"/>
    <x v="4"/>
    <s v="УАЗ"/>
    <n v="490"/>
    <n v="2990"/>
    <n v="800"/>
    <n v="8200"/>
    <n v="11190"/>
  </r>
  <r>
    <x v="28"/>
    <x v="2"/>
    <s v="ВАЗ"/>
    <n v="180"/>
    <n v="1740"/>
    <n v="250"/>
    <n v="7300"/>
    <n v="9040"/>
  </r>
  <r>
    <x v="29"/>
    <x v="1"/>
    <s v="ВАЗ"/>
    <n v="270"/>
    <n v="2350"/>
    <n v="565"/>
    <n v="8100"/>
    <n v="10450"/>
  </r>
  <r>
    <x v="30"/>
    <x v="5"/>
    <s v="Камаз"/>
    <n v="700"/>
    <n v="3500"/>
    <n v="1900"/>
    <n v="7260"/>
    <n v="10760"/>
  </r>
  <r>
    <x v="30"/>
    <x v="4"/>
    <s v="Газель"/>
    <n v="520"/>
    <n v="3010"/>
    <n v="950"/>
    <n v="8900"/>
    <n v="11910"/>
  </r>
  <r>
    <x v="3"/>
    <x v="3"/>
    <s v="ЗИЛ "/>
    <n v="300"/>
    <n v="2500"/>
    <n v="1750"/>
    <n v="8800"/>
    <n v="11300"/>
  </r>
  <r>
    <x v="31"/>
    <x v="1"/>
    <s v="Урал"/>
    <n v="250"/>
    <n v="2190"/>
    <n v="750"/>
    <n v="7800"/>
    <n v="9990"/>
  </r>
  <r>
    <x v="32"/>
    <x v="0"/>
    <s v="Камаз"/>
    <n v="570"/>
    <n v="3300"/>
    <n v="470"/>
    <n v="6500"/>
    <n v="9800"/>
  </r>
  <r>
    <x v="33"/>
    <x v="5"/>
    <s v="ВАЗ"/>
    <n v="460"/>
    <n v="2880"/>
    <n v="2670"/>
    <n v="5300"/>
    <n v="8180"/>
  </r>
  <r>
    <x v="34"/>
    <x v="4"/>
    <s v="УАЗ"/>
    <n v="240"/>
    <n v="2370"/>
    <n v="990"/>
    <n v="6200"/>
    <n v="8570"/>
  </r>
  <r>
    <x v="35"/>
    <x v="3"/>
    <s v="ЗИЛ "/>
    <n v="180"/>
    <n v="1720"/>
    <n v="1000"/>
    <n v="7300"/>
    <n v="9020"/>
  </r>
  <r>
    <x v="36"/>
    <x v="2"/>
    <s v="Газель"/>
    <n v="130"/>
    <n v="1090"/>
    <n v="800"/>
    <n v="6500"/>
    <n v="7590"/>
  </r>
  <r>
    <x v="36"/>
    <x v="0"/>
    <s v="Камаз"/>
    <n v="320"/>
    <n v="2210"/>
    <n v="3400"/>
    <n v="8100"/>
    <n v="10310"/>
  </r>
  <r>
    <x v="37"/>
    <x v="1"/>
    <s v="Урал"/>
    <n v="630"/>
    <n v="3200"/>
    <n v="2900"/>
    <n v="8300"/>
    <n v="11500"/>
  </r>
  <r>
    <x v="38"/>
    <x v="4"/>
    <s v="УАЗ"/>
    <n v="360"/>
    <n v="2720"/>
    <n v="3300"/>
    <n v="7300"/>
    <n v="10020"/>
  </r>
  <r>
    <x v="39"/>
    <x v="3"/>
    <s v="ВАЗ"/>
    <n v="260"/>
    <n v="2340"/>
    <n v="300"/>
    <n v="5900"/>
    <n v="8240"/>
  </r>
  <r>
    <x v="40"/>
    <x v="2"/>
    <s v="Газель"/>
    <n v="310"/>
    <n v="2610"/>
    <n v="450"/>
    <n v="6000"/>
    <n v="8610"/>
  </r>
  <r>
    <x v="41"/>
    <x v="5"/>
    <s v="Газель"/>
    <n v="380"/>
    <n v="2800"/>
    <n v="750"/>
    <n v="6200"/>
    <n v="9000"/>
  </r>
  <r>
    <x v="42"/>
    <x v="3"/>
    <s v="ЗИЛ "/>
    <n v="450"/>
    <n v="3000"/>
    <n v="1950"/>
    <n v="5250"/>
    <n v="8250"/>
  </r>
  <r>
    <x v="43"/>
    <x v="0"/>
    <s v="Камаз"/>
    <n v="510"/>
    <n v="3280"/>
    <n v="3450"/>
    <n v="5400"/>
    <n v="8680"/>
  </r>
  <r>
    <x v="44"/>
    <x v="1"/>
    <s v="Урал"/>
    <n v="600"/>
    <n v="3500"/>
    <n v="850"/>
    <n v="6500"/>
    <n v="10000"/>
  </r>
  <r>
    <x v="44"/>
    <x v="4"/>
    <s v="УАЗ"/>
    <n v="670"/>
    <n v="3700"/>
    <n v="650"/>
    <n v="6300"/>
    <n v="10000"/>
  </r>
  <r>
    <x v="45"/>
    <x v="2"/>
    <s v="ВАЗ"/>
    <n v="430"/>
    <n v="2900"/>
    <n v="2000"/>
    <n v="7250"/>
    <n v="10150"/>
  </r>
  <r>
    <x v="46"/>
    <x v="3"/>
    <s v="Камаз"/>
    <n v="520"/>
    <n v="3300"/>
    <n v="3000"/>
    <n v="5600"/>
    <n v="8900"/>
  </r>
  <r>
    <x v="47"/>
    <x v="5"/>
    <s v="ЗИЛ "/>
    <n v="260"/>
    <n v="2350"/>
    <n v="2300"/>
    <n v="6100"/>
    <n v="8450"/>
  </r>
  <r>
    <x v="48"/>
    <x v="2"/>
    <s v="ВАЗ"/>
    <n v="160"/>
    <n v="1870"/>
    <n v="190"/>
    <n v="5000"/>
    <n v="6870"/>
  </r>
  <r>
    <x v="49"/>
    <x v="1"/>
    <s v="Урал"/>
    <n v="330"/>
    <n v="2860"/>
    <n v="250"/>
    <n v="7300"/>
    <n v="10160"/>
  </r>
  <r>
    <x v="49"/>
    <x v="0"/>
    <s v="УАЗ"/>
    <n v="430"/>
    <n v="2950"/>
    <n v="1350"/>
    <n v="5500"/>
    <n v="8450"/>
  </r>
  <r>
    <x v="50"/>
    <x v="4"/>
    <s v="Газель"/>
    <n v="440"/>
    <n v="2955"/>
    <n v="640"/>
    <n v="7230"/>
    <n v="101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7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4:A5" firstHeaderRow="1" firstDataRow="1" firstDataCol="0" rowPageCount="2" colPageCount="1"/>
  <pivotFields count="8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7">
        <item x="5"/>
        <item x="1"/>
        <item x="0"/>
        <item x="3"/>
        <item x="4"/>
        <item x="2"/>
        <item t="default"/>
      </items>
    </pivotField>
    <pivotField showAll="0"/>
    <pivotField showAll="0"/>
    <pivotField numFmtId="164" showAll="0"/>
    <pivotField showAll="0"/>
    <pivotField dataField="1" numFmtId="164" showAll="0"/>
    <pivotField numFmtId="164" showAll="0"/>
  </pivotFields>
  <rowItems count="1">
    <i/>
  </rowItems>
  <colItems count="1">
    <i/>
  </colItems>
  <pageFields count="2">
    <pageField fld="1" item="0" hier="-1"/>
    <pageField fld="0" item="4" hier="-1"/>
  </pageFields>
  <dataFields count="1">
    <dataField name="Сумма по полю Оплата водителю" fld="6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2:H65" totalsRowShown="0" headerRowDxfId="0" dataDxfId="1">
  <autoFilter ref="A2:H65"/>
  <tableColumns count="8">
    <tableColumn id="1" name="Дата" dataDxfId="9"/>
    <tableColumn id="2" name="Водитель" dataDxfId="8"/>
    <tableColumn id="3" name="Автомобиль" dataDxfId="7"/>
    <tableColumn id="4" name="Расстояние" dataDxfId="6"/>
    <tableColumn id="5" name="Оплата топлива" dataDxfId="5"/>
    <tableColumn id="6" name="Вес груза" dataDxfId="4"/>
    <tableColumn id="7" name="Оплата водителю" dataDxfId="3"/>
    <tableColumn id="8" name="Себестоимость перевозки" dataDxfId="2">
      <calculatedColumnFormula>SUM(E3+G3)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opLeftCell="A46" workbookViewId="0">
      <selection activeCell="I58" sqref="I58"/>
    </sheetView>
  </sheetViews>
  <sheetFormatPr defaultRowHeight="15"/>
  <cols>
    <col min="1" max="1" width="10.140625" bestFit="1" customWidth="1"/>
    <col min="2" max="2" width="16.28515625" customWidth="1"/>
    <col min="3" max="3" width="18.85546875" customWidth="1"/>
    <col min="4" max="4" width="17" customWidth="1"/>
    <col min="5" max="5" width="21.140625" customWidth="1"/>
    <col min="6" max="6" width="11.42578125" customWidth="1"/>
    <col min="7" max="7" width="22.85546875" customWidth="1"/>
    <col min="8" max="8" width="30.28515625" customWidth="1"/>
    <col min="9" max="10" width="10.7109375" bestFit="1" customWidth="1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0">
      <c r="A3" s="4">
        <v>41731</v>
      </c>
      <c r="B3" s="3" t="s">
        <v>17</v>
      </c>
      <c r="C3" s="3" t="s">
        <v>13</v>
      </c>
      <c r="D3" s="3">
        <v>500</v>
      </c>
      <c r="E3" s="5">
        <v>3000</v>
      </c>
      <c r="F3" s="6">
        <v>500</v>
      </c>
      <c r="G3" s="5">
        <v>8500</v>
      </c>
      <c r="H3" s="5">
        <f>SUM(E3+G3)</f>
        <v>11500</v>
      </c>
    </row>
    <row r="4" spans="1:10">
      <c r="A4" s="4">
        <v>41732</v>
      </c>
      <c r="B4" s="3" t="s">
        <v>8</v>
      </c>
      <c r="C4" s="3" t="s">
        <v>12</v>
      </c>
      <c r="D4" s="3">
        <v>340</v>
      </c>
      <c r="E4" s="5">
        <v>2500</v>
      </c>
      <c r="F4" s="6">
        <v>3500</v>
      </c>
      <c r="G4" s="5">
        <v>7000</v>
      </c>
      <c r="H4" s="5">
        <f t="shared" ref="H4:H65" si="0">SUM(E4+G4)</f>
        <v>9500</v>
      </c>
    </row>
    <row r="5" spans="1:10">
      <c r="A5" s="4">
        <v>41732</v>
      </c>
      <c r="B5" s="3" t="s">
        <v>11</v>
      </c>
      <c r="C5" s="3" t="s">
        <v>15</v>
      </c>
      <c r="D5" s="3">
        <v>120</v>
      </c>
      <c r="E5" s="5">
        <v>1300</v>
      </c>
      <c r="F5" s="6">
        <v>270</v>
      </c>
      <c r="G5" s="5">
        <v>6500</v>
      </c>
      <c r="H5" s="5">
        <f t="shared" si="0"/>
        <v>7800</v>
      </c>
    </row>
    <row r="6" spans="1:10">
      <c r="A6" s="4">
        <v>41733</v>
      </c>
      <c r="B6" s="3" t="s">
        <v>9</v>
      </c>
      <c r="C6" s="3" t="s">
        <v>16</v>
      </c>
      <c r="D6" s="3">
        <v>150</v>
      </c>
      <c r="E6" s="5">
        <v>1500</v>
      </c>
      <c r="F6" s="6">
        <v>1000</v>
      </c>
      <c r="G6" s="5">
        <v>6700</v>
      </c>
      <c r="H6" s="5">
        <f t="shared" si="0"/>
        <v>8200</v>
      </c>
    </row>
    <row r="7" spans="1:10">
      <c r="A7" s="4">
        <v>41734</v>
      </c>
      <c r="B7" s="3" t="s">
        <v>10</v>
      </c>
      <c r="C7" s="3" t="s">
        <v>14</v>
      </c>
      <c r="D7" s="3">
        <v>220</v>
      </c>
      <c r="E7" s="5">
        <v>1900</v>
      </c>
      <c r="F7" s="6">
        <v>1200</v>
      </c>
      <c r="G7" s="5">
        <v>8000</v>
      </c>
      <c r="H7" s="5">
        <f t="shared" si="0"/>
        <v>9900</v>
      </c>
    </row>
    <row r="8" spans="1:10">
      <c r="A8" s="4">
        <v>41735</v>
      </c>
      <c r="B8" s="3" t="s">
        <v>18</v>
      </c>
      <c r="C8" s="3" t="s">
        <v>19</v>
      </c>
      <c r="D8" s="3">
        <v>100</v>
      </c>
      <c r="E8" s="5">
        <v>1000</v>
      </c>
      <c r="F8" s="6">
        <v>600</v>
      </c>
      <c r="G8" s="5">
        <v>6000</v>
      </c>
      <c r="H8" s="5">
        <f t="shared" si="0"/>
        <v>7000</v>
      </c>
    </row>
    <row r="9" spans="1:10">
      <c r="A9" s="4">
        <v>41735</v>
      </c>
      <c r="B9" s="3" t="s">
        <v>8</v>
      </c>
      <c r="C9" s="3" t="s">
        <v>13</v>
      </c>
      <c r="D9" s="3">
        <v>630</v>
      </c>
      <c r="E9" s="5">
        <v>3200</v>
      </c>
      <c r="F9" s="6">
        <v>120</v>
      </c>
      <c r="G9" s="5">
        <v>9000</v>
      </c>
      <c r="H9" s="5">
        <f t="shared" si="0"/>
        <v>12200</v>
      </c>
    </row>
    <row r="10" spans="1:10">
      <c r="A10" s="4">
        <v>41736</v>
      </c>
      <c r="B10" s="3" t="s">
        <v>11</v>
      </c>
      <c r="C10" s="3" t="s">
        <v>12</v>
      </c>
      <c r="D10" s="3">
        <v>200</v>
      </c>
      <c r="E10" s="5">
        <v>2000</v>
      </c>
      <c r="F10" s="6">
        <v>2500</v>
      </c>
      <c r="G10" s="5">
        <v>6100</v>
      </c>
      <c r="H10" s="5">
        <f t="shared" si="0"/>
        <v>8100</v>
      </c>
    </row>
    <row r="11" spans="1:10">
      <c r="A11" s="4">
        <v>41736</v>
      </c>
      <c r="B11" s="3" t="s">
        <v>17</v>
      </c>
      <c r="C11" s="3" t="s">
        <v>15</v>
      </c>
      <c r="D11" s="3">
        <v>370</v>
      </c>
      <c r="E11" s="5">
        <v>2800</v>
      </c>
      <c r="F11" s="6">
        <v>490</v>
      </c>
      <c r="G11" s="5">
        <v>7400</v>
      </c>
      <c r="H11" s="5">
        <f t="shared" si="0"/>
        <v>10200</v>
      </c>
    </row>
    <row r="12" spans="1:10">
      <c r="A12" s="4">
        <v>41737</v>
      </c>
      <c r="B12" s="3" t="s">
        <v>18</v>
      </c>
      <c r="C12" s="3" t="s">
        <v>16</v>
      </c>
      <c r="D12" s="3">
        <v>190</v>
      </c>
      <c r="E12" s="5">
        <v>1700</v>
      </c>
      <c r="F12" s="6">
        <v>1100</v>
      </c>
      <c r="G12" s="5">
        <v>6240</v>
      </c>
      <c r="H12" s="5">
        <f t="shared" si="0"/>
        <v>7940</v>
      </c>
    </row>
    <row r="13" spans="1:10">
      <c r="A13" s="4">
        <v>41738</v>
      </c>
      <c r="B13" s="3" t="s">
        <v>9</v>
      </c>
      <c r="C13" s="3" t="s">
        <v>14</v>
      </c>
      <c r="D13" s="3">
        <v>540</v>
      </c>
      <c r="E13" s="5">
        <v>3100</v>
      </c>
      <c r="F13" s="6">
        <v>670</v>
      </c>
      <c r="G13" s="5">
        <v>8700</v>
      </c>
      <c r="H13" s="5">
        <f t="shared" si="0"/>
        <v>11800</v>
      </c>
    </row>
    <row r="14" spans="1:10">
      <c r="A14" s="4">
        <v>41739</v>
      </c>
      <c r="B14" s="3" t="s">
        <v>10</v>
      </c>
      <c r="C14" s="3" t="s">
        <v>19</v>
      </c>
      <c r="D14" s="3">
        <v>120</v>
      </c>
      <c r="E14" s="5">
        <v>1100</v>
      </c>
      <c r="F14" s="6">
        <v>2400</v>
      </c>
      <c r="G14" s="5">
        <v>6500</v>
      </c>
      <c r="H14" s="5">
        <f t="shared" si="0"/>
        <v>7600</v>
      </c>
    </row>
    <row r="15" spans="1:10">
      <c r="A15" s="4">
        <v>41741</v>
      </c>
      <c r="B15" s="3" t="s">
        <v>17</v>
      </c>
      <c r="C15" s="3" t="s">
        <v>16</v>
      </c>
      <c r="D15" s="3">
        <v>410</v>
      </c>
      <c r="E15" s="5">
        <v>2700</v>
      </c>
      <c r="F15" s="6">
        <v>400</v>
      </c>
      <c r="G15" s="5">
        <v>7100</v>
      </c>
      <c r="H15" s="5">
        <f t="shared" si="0"/>
        <v>9800</v>
      </c>
      <c r="J15" s="2"/>
    </row>
    <row r="16" spans="1:10">
      <c r="A16" s="4">
        <v>41742</v>
      </c>
      <c r="B16" s="3" t="s">
        <v>8</v>
      </c>
      <c r="C16" s="3" t="s">
        <v>12</v>
      </c>
      <c r="D16" s="3">
        <v>290</v>
      </c>
      <c r="E16" s="5">
        <v>2600</v>
      </c>
      <c r="F16" s="6">
        <v>900</v>
      </c>
      <c r="G16" s="5">
        <v>7200</v>
      </c>
      <c r="H16" s="5">
        <f t="shared" si="0"/>
        <v>9800</v>
      </c>
    </row>
    <row r="17" spans="1:8">
      <c r="A17" s="4">
        <v>41742</v>
      </c>
      <c r="B17" s="3" t="s">
        <v>11</v>
      </c>
      <c r="C17" s="3" t="s">
        <v>15</v>
      </c>
      <c r="D17" s="3">
        <v>600</v>
      </c>
      <c r="E17" s="5">
        <v>3560</v>
      </c>
      <c r="F17" s="6">
        <v>1160</v>
      </c>
      <c r="G17" s="5">
        <v>8520</v>
      </c>
      <c r="H17" s="5">
        <f t="shared" si="0"/>
        <v>12080</v>
      </c>
    </row>
    <row r="18" spans="1:8">
      <c r="A18" s="4">
        <v>41743</v>
      </c>
      <c r="B18" s="3" t="s">
        <v>9</v>
      </c>
      <c r="C18" s="3" t="s">
        <v>14</v>
      </c>
      <c r="D18" s="3">
        <v>530</v>
      </c>
      <c r="E18" s="5">
        <v>3030</v>
      </c>
      <c r="F18" s="6">
        <v>2000</v>
      </c>
      <c r="G18" s="5">
        <v>8550</v>
      </c>
      <c r="H18" s="5">
        <f t="shared" si="0"/>
        <v>11580</v>
      </c>
    </row>
    <row r="19" spans="1:8">
      <c r="A19" s="4">
        <v>41744</v>
      </c>
      <c r="B19" s="3" t="s">
        <v>10</v>
      </c>
      <c r="C19" s="3" t="s">
        <v>19</v>
      </c>
      <c r="D19" s="3">
        <v>370</v>
      </c>
      <c r="E19" s="5">
        <v>2830</v>
      </c>
      <c r="F19" s="6">
        <v>2370</v>
      </c>
      <c r="G19" s="5">
        <v>7500</v>
      </c>
      <c r="H19" s="5">
        <f t="shared" si="0"/>
        <v>10330</v>
      </c>
    </row>
    <row r="20" spans="1:8">
      <c r="A20" s="4">
        <v>41745</v>
      </c>
      <c r="B20" s="3" t="s">
        <v>18</v>
      </c>
      <c r="C20" s="3" t="s">
        <v>14</v>
      </c>
      <c r="D20" s="3">
        <v>110</v>
      </c>
      <c r="E20" s="5">
        <v>1050</v>
      </c>
      <c r="F20" s="6">
        <v>1110</v>
      </c>
      <c r="G20" s="5">
        <v>6700</v>
      </c>
      <c r="H20" s="5">
        <f t="shared" si="0"/>
        <v>7750</v>
      </c>
    </row>
    <row r="21" spans="1:8">
      <c r="A21" s="4">
        <v>41746</v>
      </c>
      <c r="B21" s="3" t="s">
        <v>10</v>
      </c>
      <c r="C21" s="3" t="s">
        <v>15</v>
      </c>
      <c r="D21" s="3">
        <v>200</v>
      </c>
      <c r="E21" s="5">
        <v>1870</v>
      </c>
      <c r="F21" s="6">
        <v>370</v>
      </c>
      <c r="G21" s="5">
        <v>6850</v>
      </c>
      <c r="H21" s="5">
        <f t="shared" si="0"/>
        <v>8720</v>
      </c>
    </row>
    <row r="22" spans="1:8">
      <c r="A22" s="4">
        <v>41746</v>
      </c>
      <c r="B22" s="3" t="s">
        <v>9</v>
      </c>
      <c r="C22" s="3" t="s">
        <v>19</v>
      </c>
      <c r="D22" s="3">
        <v>590</v>
      </c>
      <c r="E22" s="5">
        <v>2980</v>
      </c>
      <c r="F22" s="6">
        <v>510</v>
      </c>
      <c r="G22" s="5">
        <v>8700</v>
      </c>
      <c r="H22" s="5">
        <f t="shared" si="0"/>
        <v>11680</v>
      </c>
    </row>
    <row r="23" spans="1:8">
      <c r="A23" s="4">
        <v>41747</v>
      </c>
      <c r="B23" s="3" t="s">
        <v>11</v>
      </c>
      <c r="C23" s="3" t="s">
        <v>12</v>
      </c>
      <c r="D23" s="3">
        <v>130</v>
      </c>
      <c r="E23" s="5">
        <v>1120</v>
      </c>
      <c r="F23" s="6">
        <v>2100</v>
      </c>
      <c r="G23" s="5">
        <v>5700</v>
      </c>
      <c r="H23" s="5">
        <f t="shared" si="0"/>
        <v>6820</v>
      </c>
    </row>
    <row r="24" spans="1:8">
      <c r="A24" s="4">
        <v>41748</v>
      </c>
      <c r="B24" s="3" t="s">
        <v>8</v>
      </c>
      <c r="C24" s="3" t="s">
        <v>16</v>
      </c>
      <c r="D24" s="3">
        <v>430</v>
      </c>
      <c r="E24" s="5">
        <v>2790</v>
      </c>
      <c r="F24" s="6">
        <v>550</v>
      </c>
      <c r="G24" s="5">
        <v>7600</v>
      </c>
      <c r="H24" s="5">
        <f t="shared" si="0"/>
        <v>10390</v>
      </c>
    </row>
    <row r="25" spans="1:8">
      <c r="A25" s="4">
        <v>41749</v>
      </c>
      <c r="B25" s="3" t="s">
        <v>17</v>
      </c>
      <c r="C25" s="3" t="s">
        <v>13</v>
      </c>
      <c r="D25" s="3">
        <v>580</v>
      </c>
      <c r="E25" s="5">
        <v>3420</v>
      </c>
      <c r="F25" s="6">
        <v>1600</v>
      </c>
      <c r="G25" s="5">
        <v>8250</v>
      </c>
      <c r="H25" s="5">
        <f t="shared" si="0"/>
        <v>11670</v>
      </c>
    </row>
    <row r="26" spans="1:8">
      <c r="A26" s="4">
        <v>41749</v>
      </c>
      <c r="B26" s="3" t="s">
        <v>18</v>
      </c>
      <c r="C26" s="3" t="s">
        <v>19</v>
      </c>
      <c r="D26" s="3">
        <v>160</v>
      </c>
      <c r="E26" s="5">
        <v>1520</v>
      </c>
      <c r="F26" s="6">
        <v>1000</v>
      </c>
      <c r="G26" s="5">
        <v>5600</v>
      </c>
      <c r="H26" s="5">
        <f t="shared" si="0"/>
        <v>7120</v>
      </c>
    </row>
    <row r="27" spans="1:8">
      <c r="A27" s="4">
        <v>41750</v>
      </c>
      <c r="B27" s="3" t="s">
        <v>8</v>
      </c>
      <c r="C27" s="3" t="s">
        <v>13</v>
      </c>
      <c r="D27" s="3">
        <v>540</v>
      </c>
      <c r="E27" s="5">
        <v>2570</v>
      </c>
      <c r="F27" s="6">
        <v>610</v>
      </c>
      <c r="G27" s="5">
        <v>7200</v>
      </c>
      <c r="H27" s="5">
        <f t="shared" si="0"/>
        <v>9770</v>
      </c>
    </row>
    <row r="28" spans="1:8">
      <c r="A28" s="4">
        <v>41751</v>
      </c>
      <c r="B28" s="3" t="s">
        <v>9</v>
      </c>
      <c r="C28" s="3" t="s">
        <v>15</v>
      </c>
      <c r="D28" s="3">
        <v>640</v>
      </c>
      <c r="E28" s="5">
        <v>3690</v>
      </c>
      <c r="F28" s="6">
        <v>2390</v>
      </c>
      <c r="G28" s="5">
        <v>8900</v>
      </c>
      <c r="H28" s="5">
        <f t="shared" si="0"/>
        <v>12590</v>
      </c>
    </row>
    <row r="29" spans="1:8">
      <c r="A29" s="4">
        <v>41752</v>
      </c>
      <c r="B29" s="3" t="s">
        <v>10</v>
      </c>
      <c r="C29" s="3" t="s">
        <v>14</v>
      </c>
      <c r="D29" s="3">
        <v>400</v>
      </c>
      <c r="E29" s="5">
        <v>2670</v>
      </c>
      <c r="F29" s="6">
        <v>900</v>
      </c>
      <c r="G29" s="5">
        <v>7400</v>
      </c>
      <c r="H29" s="5">
        <f t="shared" si="0"/>
        <v>10070</v>
      </c>
    </row>
    <row r="30" spans="1:8">
      <c r="A30" s="4">
        <v>41753</v>
      </c>
      <c r="B30" s="3" t="s">
        <v>11</v>
      </c>
      <c r="C30" s="3" t="s">
        <v>12</v>
      </c>
      <c r="D30" s="3">
        <v>230</v>
      </c>
      <c r="E30" s="5">
        <v>2120</v>
      </c>
      <c r="F30" s="6">
        <v>2200</v>
      </c>
      <c r="G30" s="5">
        <v>5100</v>
      </c>
      <c r="H30" s="5">
        <f t="shared" si="0"/>
        <v>7220</v>
      </c>
    </row>
    <row r="31" spans="1:8">
      <c r="A31" s="4">
        <v>41754</v>
      </c>
      <c r="B31" s="3" t="s">
        <v>17</v>
      </c>
      <c r="C31" s="3" t="s">
        <v>16</v>
      </c>
      <c r="D31" s="3">
        <v>510</v>
      </c>
      <c r="E31" s="5">
        <v>3000</v>
      </c>
      <c r="F31" s="6">
        <v>130</v>
      </c>
      <c r="G31" s="5">
        <v>8100</v>
      </c>
      <c r="H31" s="5">
        <f t="shared" si="0"/>
        <v>11100</v>
      </c>
    </row>
    <row r="32" spans="1:8">
      <c r="A32" s="4">
        <v>41755</v>
      </c>
      <c r="B32" s="3" t="s">
        <v>8</v>
      </c>
      <c r="C32" s="3" t="s">
        <v>13</v>
      </c>
      <c r="D32" s="3">
        <v>150</v>
      </c>
      <c r="E32" s="5">
        <v>1500</v>
      </c>
      <c r="F32" s="6">
        <v>2100</v>
      </c>
      <c r="G32" s="5">
        <v>5500</v>
      </c>
      <c r="H32" s="5">
        <f t="shared" si="0"/>
        <v>7000</v>
      </c>
    </row>
    <row r="33" spans="1:8">
      <c r="A33" s="4">
        <v>41756</v>
      </c>
      <c r="B33" s="3" t="s">
        <v>18</v>
      </c>
      <c r="C33" s="3" t="s">
        <v>19</v>
      </c>
      <c r="D33" s="3">
        <v>280</v>
      </c>
      <c r="E33" s="5">
        <v>2710</v>
      </c>
      <c r="F33" s="6">
        <v>320</v>
      </c>
      <c r="G33" s="5">
        <v>6000</v>
      </c>
      <c r="H33" s="5">
        <f t="shared" si="0"/>
        <v>8710</v>
      </c>
    </row>
    <row r="34" spans="1:8">
      <c r="A34" s="4">
        <v>41756</v>
      </c>
      <c r="B34" s="3" t="s">
        <v>9</v>
      </c>
      <c r="C34" s="3" t="s">
        <v>15</v>
      </c>
      <c r="D34" s="3">
        <v>610</v>
      </c>
      <c r="E34" s="5">
        <v>3100</v>
      </c>
      <c r="F34" s="6">
        <v>870</v>
      </c>
      <c r="G34" s="5">
        <v>8600</v>
      </c>
      <c r="H34" s="5">
        <f t="shared" si="0"/>
        <v>11700</v>
      </c>
    </row>
    <row r="35" spans="1:8">
      <c r="A35" s="4">
        <v>41757</v>
      </c>
      <c r="B35" s="3" t="s">
        <v>17</v>
      </c>
      <c r="C35" s="3" t="s">
        <v>16</v>
      </c>
      <c r="D35" s="3">
        <v>390</v>
      </c>
      <c r="E35" s="5">
        <v>2900</v>
      </c>
      <c r="F35" s="6">
        <v>2390</v>
      </c>
      <c r="G35" s="5">
        <v>7200</v>
      </c>
      <c r="H35" s="5">
        <f t="shared" si="0"/>
        <v>10100</v>
      </c>
    </row>
    <row r="36" spans="1:8">
      <c r="A36" s="4">
        <v>41758</v>
      </c>
      <c r="B36" s="3" t="s">
        <v>11</v>
      </c>
      <c r="C36" s="3" t="s">
        <v>14</v>
      </c>
      <c r="D36" s="3">
        <v>350</v>
      </c>
      <c r="E36" s="5">
        <v>2430</v>
      </c>
      <c r="F36" s="6">
        <v>1400</v>
      </c>
      <c r="G36" s="5">
        <v>8500</v>
      </c>
      <c r="H36" s="5">
        <f t="shared" si="0"/>
        <v>10930</v>
      </c>
    </row>
    <row r="37" spans="1:8">
      <c r="A37" s="4">
        <v>41759</v>
      </c>
      <c r="B37" s="3" t="s">
        <v>10</v>
      </c>
      <c r="C37" s="3" t="s">
        <v>16</v>
      </c>
      <c r="D37" s="3">
        <v>490</v>
      </c>
      <c r="E37" s="5">
        <v>2990</v>
      </c>
      <c r="F37" s="6">
        <v>800</v>
      </c>
      <c r="G37" s="5">
        <v>8200</v>
      </c>
      <c r="H37" s="5">
        <f t="shared" si="0"/>
        <v>11190</v>
      </c>
    </row>
    <row r="38" spans="1:8">
      <c r="A38" s="4">
        <v>41761</v>
      </c>
      <c r="B38" s="3" t="s">
        <v>11</v>
      </c>
      <c r="C38" s="3" t="s">
        <v>13</v>
      </c>
      <c r="D38" s="3">
        <v>180</v>
      </c>
      <c r="E38" s="5">
        <v>1740</v>
      </c>
      <c r="F38" s="6">
        <v>250</v>
      </c>
      <c r="G38" s="5">
        <v>7300</v>
      </c>
      <c r="H38" s="5">
        <f t="shared" si="0"/>
        <v>9040</v>
      </c>
    </row>
    <row r="39" spans="1:8">
      <c r="A39" s="4">
        <v>41762</v>
      </c>
      <c r="B39" s="3" t="s">
        <v>8</v>
      </c>
      <c r="C39" s="3" t="s">
        <v>13</v>
      </c>
      <c r="D39" s="3">
        <v>270</v>
      </c>
      <c r="E39" s="5">
        <v>2350</v>
      </c>
      <c r="F39" s="6">
        <v>565</v>
      </c>
      <c r="G39" s="5">
        <v>8100</v>
      </c>
      <c r="H39" s="5">
        <f t="shared" si="0"/>
        <v>10450</v>
      </c>
    </row>
    <row r="40" spans="1:8">
      <c r="A40" s="4">
        <v>41763</v>
      </c>
      <c r="B40" s="3" t="s">
        <v>18</v>
      </c>
      <c r="C40" s="3" t="s">
        <v>15</v>
      </c>
      <c r="D40" s="3">
        <v>700</v>
      </c>
      <c r="E40" s="5">
        <v>3500</v>
      </c>
      <c r="F40" s="6">
        <v>1900</v>
      </c>
      <c r="G40" s="5">
        <v>7260</v>
      </c>
      <c r="H40" s="5">
        <f t="shared" si="0"/>
        <v>10760</v>
      </c>
    </row>
    <row r="41" spans="1:8">
      <c r="A41" s="4">
        <v>41763</v>
      </c>
      <c r="B41" s="3" t="s">
        <v>10</v>
      </c>
      <c r="C41" s="3" t="s">
        <v>19</v>
      </c>
      <c r="D41" s="3">
        <v>520</v>
      </c>
      <c r="E41" s="5">
        <v>3010</v>
      </c>
      <c r="F41" s="6">
        <v>950</v>
      </c>
      <c r="G41" s="5">
        <v>8900</v>
      </c>
      <c r="H41" s="5">
        <f t="shared" si="0"/>
        <v>11910</v>
      </c>
    </row>
    <row r="42" spans="1:8">
      <c r="A42" s="4">
        <v>41734</v>
      </c>
      <c r="B42" s="3" t="s">
        <v>9</v>
      </c>
      <c r="C42" s="3" t="s">
        <v>12</v>
      </c>
      <c r="D42" s="3">
        <v>300</v>
      </c>
      <c r="E42" s="5">
        <v>2500</v>
      </c>
      <c r="F42" s="6">
        <v>1750</v>
      </c>
      <c r="G42" s="5">
        <v>8800</v>
      </c>
      <c r="H42" s="5">
        <f t="shared" si="0"/>
        <v>11300</v>
      </c>
    </row>
    <row r="43" spans="1:8">
      <c r="A43" s="4">
        <v>41765</v>
      </c>
      <c r="B43" s="3" t="s">
        <v>8</v>
      </c>
      <c r="C43" s="3" t="s">
        <v>14</v>
      </c>
      <c r="D43" s="3">
        <v>250</v>
      </c>
      <c r="E43" s="5">
        <v>2190</v>
      </c>
      <c r="F43" s="6">
        <v>750</v>
      </c>
      <c r="G43" s="5">
        <v>7800</v>
      </c>
      <c r="H43" s="5">
        <f t="shared" si="0"/>
        <v>9990</v>
      </c>
    </row>
    <row r="44" spans="1:8">
      <c r="A44" s="4">
        <v>41766</v>
      </c>
      <c r="B44" s="3" t="s">
        <v>17</v>
      </c>
      <c r="C44" s="3" t="s">
        <v>15</v>
      </c>
      <c r="D44" s="3">
        <v>570</v>
      </c>
      <c r="E44" s="5">
        <v>3300</v>
      </c>
      <c r="F44" s="6">
        <v>470</v>
      </c>
      <c r="G44" s="5">
        <v>6500</v>
      </c>
      <c r="H44" s="5">
        <f t="shared" si="0"/>
        <v>9800</v>
      </c>
    </row>
    <row r="45" spans="1:8">
      <c r="A45" s="4">
        <v>41767</v>
      </c>
      <c r="B45" s="3" t="s">
        <v>18</v>
      </c>
      <c r="C45" s="3" t="s">
        <v>13</v>
      </c>
      <c r="D45" s="3">
        <v>460</v>
      </c>
      <c r="E45" s="5">
        <v>2880</v>
      </c>
      <c r="F45" s="6">
        <v>2670</v>
      </c>
      <c r="G45" s="5">
        <v>5300</v>
      </c>
      <c r="H45" s="5">
        <f t="shared" si="0"/>
        <v>8180</v>
      </c>
    </row>
    <row r="46" spans="1:8">
      <c r="A46" s="4">
        <v>41768</v>
      </c>
      <c r="B46" s="3" t="s">
        <v>10</v>
      </c>
      <c r="C46" s="3" t="s">
        <v>16</v>
      </c>
      <c r="D46" s="3">
        <v>240</v>
      </c>
      <c r="E46" s="5">
        <v>2370</v>
      </c>
      <c r="F46" s="6">
        <v>990</v>
      </c>
      <c r="G46" s="5">
        <v>6200</v>
      </c>
      <c r="H46" s="5">
        <f t="shared" si="0"/>
        <v>8570</v>
      </c>
    </row>
    <row r="47" spans="1:8">
      <c r="A47" s="4">
        <v>41769</v>
      </c>
      <c r="B47" s="3" t="s">
        <v>9</v>
      </c>
      <c r="C47" s="3" t="s">
        <v>12</v>
      </c>
      <c r="D47" s="3">
        <v>180</v>
      </c>
      <c r="E47" s="5">
        <v>1720</v>
      </c>
      <c r="F47" s="6">
        <v>1000</v>
      </c>
      <c r="G47" s="5">
        <v>7300</v>
      </c>
      <c r="H47" s="5">
        <f t="shared" si="0"/>
        <v>9020</v>
      </c>
    </row>
    <row r="48" spans="1:8">
      <c r="A48" s="4">
        <v>41770</v>
      </c>
      <c r="B48" s="3" t="s">
        <v>11</v>
      </c>
      <c r="C48" s="3" t="s">
        <v>19</v>
      </c>
      <c r="D48" s="3">
        <v>130</v>
      </c>
      <c r="E48" s="5">
        <v>1090</v>
      </c>
      <c r="F48" s="6">
        <v>800</v>
      </c>
      <c r="G48" s="5">
        <v>6500</v>
      </c>
      <c r="H48" s="5">
        <f t="shared" si="0"/>
        <v>7590</v>
      </c>
    </row>
    <row r="49" spans="1:8">
      <c r="A49" s="4">
        <v>41770</v>
      </c>
      <c r="B49" s="3" t="s">
        <v>17</v>
      </c>
      <c r="C49" s="3" t="s">
        <v>15</v>
      </c>
      <c r="D49" s="3">
        <v>320</v>
      </c>
      <c r="E49" s="5">
        <v>2210</v>
      </c>
      <c r="F49" s="6">
        <v>3400</v>
      </c>
      <c r="G49" s="5">
        <v>8100</v>
      </c>
      <c r="H49" s="5">
        <f t="shared" si="0"/>
        <v>10310</v>
      </c>
    </row>
    <row r="50" spans="1:8">
      <c r="A50" s="4">
        <v>41771</v>
      </c>
      <c r="B50" s="3" t="s">
        <v>8</v>
      </c>
      <c r="C50" s="3" t="s">
        <v>14</v>
      </c>
      <c r="D50" s="3">
        <v>630</v>
      </c>
      <c r="E50" s="5">
        <v>3200</v>
      </c>
      <c r="F50" s="6">
        <v>2900</v>
      </c>
      <c r="G50" s="5">
        <v>8300</v>
      </c>
      <c r="H50" s="5">
        <f t="shared" si="0"/>
        <v>11500</v>
      </c>
    </row>
    <row r="51" spans="1:8">
      <c r="A51" s="4">
        <v>41772</v>
      </c>
      <c r="B51" s="3" t="s">
        <v>10</v>
      </c>
      <c r="C51" s="3" t="s">
        <v>16</v>
      </c>
      <c r="D51" s="3">
        <v>360</v>
      </c>
      <c r="E51" s="5">
        <v>2720</v>
      </c>
      <c r="F51" s="6">
        <v>3300</v>
      </c>
      <c r="G51" s="5">
        <v>7300</v>
      </c>
      <c r="H51" s="5">
        <f t="shared" si="0"/>
        <v>10020</v>
      </c>
    </row>
    <row r="52" spans="1:8">
      <c r="A52" s="4">
        <v>41773</v>
      </c>
      <c r="B52" s="3" t="s">
        <v>9</v>
      </c>
      <c r="C52" s="3" t="s">
        <v>13</v>
      </c>
      <c r="D52" s="3">
        <v>260</v>
      </c>
      <c r="E52" s="5">
        <v>2340</v>
      </c>
      <c r="F52" s="6">
        <v>300</v>
      </c>
      <c r="G52" s="5">
        <v>5900</v>
      </c>
      <c r="H52" s="5">
        <f t="shared" si="0"/>
        <v>8240</v>
      </c>
    </row>
    <row r="53" spans="1:8">
      <c r="A53" s="4">
        <v>41779</v>
      </c>
      <c r="B53" s="3" t="s">
        <v>11</v>
      </c>
      <c r="C53" s="3" t="s">
        <v>19</v>
      </c>
      <c r="D53" s="3">
        <v>310</v>
      </c>
      <c r="E53" s="5">
        <v>2610</v>
      </c>
      <c r="F53" s="6">
        <v>450</v>
      </c>
      <c r="G53" s="5">
        <v>6000</v>
      </c>
      <c r="H53" s="5">
        <f t="shared" si="0"/>
        <v>8610</v>
      </c>
    </row>
    <row r="54" spans="1:8">
      <c r="A54" s="4">
        <v>41780</v>
      </c>
      <c r="B54" s="3" t="s">
        <v>18</v>
      </c>
      <c r="C54" s="3" t="s">
        <v>19</v>
      </c>
      <c r="D54" s="3">
        <v>380</v>
      </c>
      <c r="E54" s="5">
        <v>2800</v>
      </c>
      <c r="F54" s="6">
        <v>750</v>
      </c>
      <c r="G54" s="5">
        <v>6200</v>
      </c>
      <c r="H54" s="5">
        <f t="shared" si="0"/>
        <v>9000</v>
      </c>
    </row>
    <row r="55" spans="1:8">
      <c r="A55" s="4">
        <v>41781</v>
      </c>
      <c r="B55" s="3" t="s">
        <v>9</v>
      </c>
      <c r="C55" s="3" t="s">
        <v>12</v>
      </c>
      <c r="D55" s="3">
        <v>450</v>
      </c>
      <c r="E55" s="5">
        <v>3000</v>
      </c>
      <c r="F55" s="6">
        <v>1950</v>
      </c>
      <c r="G55" s="5">
        <v>5250</v>
      </c>
      <c r="H55" s="5">
        <f t="shared" si="0"/>
        <v>8250</v>
      </c>
    </row>
    <row r="56" spans="1:8">
      <c r="A56" s="4">
        <v>41782</v>
      </c>
      <c r="B56" s="3" t="s">
        <v>17</v>
      </c>
      <c r="C56" s="3" t="s">
        <v>15</v>
      </c>
      <c r="D56" s="3">
        <v>510</v>
      </c>
      <c r="E56" s="5">
        <v>3280</v>
      </c>
      <c r="F56" s="6">
        <v>3450</v>
      </c>
      <c r="G56" s="5">
        <v>5400</v>
      </c>
      <c r="H56" s="5">
        <f t="shared" si="0"/>
        <v>8680</v>
      </c>
    </row>
    <row r="57" spans="1:8">
      <c r="A57" s="4">
        <v>41783</v>
      </c>
      <c r="B57" s="3" t="s">
        <v>8</v>
      </c>
      <c r="C57" s="3" t="s">
        <v>14</v>
      </c>
      <c r="D57" s="3">
        <v>600</v>
      </c>
      <c r="E57" s="5">
        <v>3500</v>
      </c>
      <c r="F57" s="6">
        <v>850</v>
      </c>
      <c r="G57" s="5">
        <v>6500</v>
      </c>
      <c r="H57" s="5">
        <f t="shared" si="0"/>
        <v>10000</v>
      </c>
    </row>
    <row r="58" spans="1:8">
      <c r="A58" s="4">
        <v>41783</v>
      </c>
      <c r="B58" s="3" t="s">
        <v>10</v>
      </c>
      <c r="C58" s="3" t="s">
        <v>16</v>
      </c>
      <c r="D58" s="3">
        <v>670</v>
      </c>
      <c r="E58" s="5">
        <v>3700</v>
      </c>
      <c r="F58" s="6">
        <v>650</v>
      </c>
      <c r="G58" s="5">
        <v>6300</v>
      </c>
      <c r="H58" s="5">
        <f t="shared" si="0"/>
        <v>10000</v>
      </c>
    </row>
    <row r="59" spans="1:8">
      <c r="A59" s="4">
        <v>41784</v>
      </c>
      <c r="B59" s="3" t="s">
        <v>11</v>
      </c>
      <c r="C59" s="3" t="s">
        <v>13</v>
      </c>
      <c r="D59" s="3">
        <v>430</v>
      </c>
      <c r="E59" s="5">
        <v>2900</v>
      </c>
      <c r="F59" s="6">
        <v>2000</v>
      </c>
      <c r="G59" s="5">
        <v>7250</v>
      </c>
      <c r="H59" s="5">
        <f t="shared" si="0"/>
        <v>10150</v>
      </c>
    </row>
    <row r="60" spans="1:8">
      <c r="A60" s="4">
        <v>41788</v>
      </c>
      <c r="B60" s="3" t="s">
        <v>9</v>
      </c>
      <c r="C60" s="3" t="s">
        <v>15</v>
      </c>
      <c r="D60" s="3">
        <v>520</v>
      </c>
      <c r="E60" s="5">
        <v>3300</v>
      </c>
      <c r="F60" s="6">
        <v>3000</v>
      </c>
      <c r="G60" s="5">
        <v>5600</v>
      </c>
      <c r="H60" s="5">
        <f t="shared" si="0"/>
        <v>8900</v>
      </c>
    </row>
    <row r="61" spans="1:8">
      <c r="A61" s="4">
        <v>41791</v>
      </c>
      <c r="B61" s="3" t="s">
        <v>18</v>
      </c>
      <c r="C61" s="3" t="s">
        <v>12</v>
      </c>
      <c r="D61" s="3">
        <v>260</v>
      </c>
      <c r="E61" s="5">
        <v>2350</v>
      </c>
      <c r="F61" s="6">
        <v>2300</v>
      </c>
      <c r="G61" s="5">
        <v>6100</v>
      </c>
      <c r="H61" s="5">
        <f t="shared" si="0"/>
        <v>8450</v>
      </c>
    </row>
    <row r="62" spans="1:8">
      <c r="A62" s="4">
        <v>41792</v>
      </c>
      <c r="B62" s="3" t="s">
        <v>11</v>
      </c>
      <c r="C62" s="3" t="s">
        <v>13</v>
      </c>
      <c r="D62" s="3">
        <v>160</v>
      </c>
      <c r="E62" s="5">
        <v>1870</v>
      </c>
      <c r="F62" s="6">
        <v>190</v>
      </c>
      <c r="G62" s="5">
        <v>5000</v>
      </c>
      <c r="H62" s="5">
        <f t="shared" si="0"/>
        <v>6870</v>
      </c>
    </row>
    <row r="63" spans="1:8">
      <c r="A63" s="4">
        <v>41793</v>
      </c>
      <c r="B63" s="3" t="s">
        <v>8</v>
      </c>
      <c r="C63" s="3" t="s">
        <v>14</v>
      </c>
      <c r="D63" s="3">
        <v>330</v>
      </c>
      <c r="E63" s="5">
        <v>2860</v>
      </c>
      <c r="F63" s="6">
        <v>250</v>
      </c>
      <c r="G63" s="5">
        <v>7300</v>
      </c>
      <c r="H63" s="5">
        <f t="shared" si="0"/>
        <v>10160</v>
      </c>
    </row>
    <row r="64" spans="1:8">
      <c r="A64" s="4">
        <v>41793</v>
      </c>
      <c r="B64" s="3" t="s">
        <v>17</v>
      </c>
      <c r="C64" s="3" t="s">
        <v>16</v>
      </c>
      <c r="D64" s="3">
        <v>430</v>
      </c>
      <c r="E64" s="5">
        <v>2950</v>
      </c>
      <c r="F64" s="6">
        <v>1350</v>
      </c>
      <c r="G64" s="5">
        <v>5500</v>
      </c>
      <c r="H64" s="5">
        <f t="shared" si="0"/>
        <v>8450</v>
      </c>
    </row>
    <row r="65" spans="1:8">
      <c r="A65" s="4">
        <v>41794</v>
      </c>
      <c r="B65" s="3" t="s">
        <v>10</v>
      </c>
      <c r="C65" s="3" t="s">
        <v>19</v>
      </c>
      <c r="D65" s="3">
        <v>440</v>
      </c>
      <c r="E65" s="5">
        <v>2955</v>
      </c>
      <c r="F65" s="6">
        <v>640</v>
      </c>
      <c r="G65" s="5">
        <v>7230</v>
      </c>
      <c r="H65" s="5">
        <f t="shared" si="0"/>
        <v>10185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C12" sqref="C12"/>
    </sheetView>
  </sheetViews>
  <sheetFormatPr defaultRowHeight="15"/>
  <cols>
    <col min="1" max="1" width="32.85546875" customWidth="1"/>
    <col min="2" max="2" width="13" customWidth="1"/>
    <col min="3" max="3" width="7" customWidth="1"/>
    <col min="4" max="4" width="6" customWidth="1"/>
    <col min="5" max="5" width="11.85546875" customWidth="1"/>
    <col min="6" max="52" width="10.140625" customWidth="1"/>
    <col min="53" max="53" width="11.85546875" bestFit="1" customWidth="1"/>
  </cols>
  <sheetData>
    <row r="1" spans="1:2">
      <c r="A1" s="8" t="s">
        <v>1</v>
      </c>
      <c r="B1" t="s">
        <v>18</v>
      </c>
    </row>
    <row r="2" spans="1:2">
      <c r="A2" s="8" t="s">
        <v>0</v>
      </c>
      <c r="B2" s="9" t="s">
        <v>21</v>
      </c>
    </row>
    <row r="4" spans="1:2">
      <c r="A4" t="s">
        <v>20</v>
      </c>
    </row>
    <row r="5" spans="1:2">
      <c r="A5" s="1">
        <v>30540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0"/>
  <sheetViews>
    <sheetView topLeftCell="A3" workbookViewId="0">
      <selection activeCell="B4" sqref="B4"/>
    </sheetView>
  </sheetViews>
  <sheetFormatPr defaultRowHeight="15"/>
  <cols>
    <col min="1" max="1" width="10.140625" bestFit="1" customWidth="1"/>
    <col min="2" max="2" width="16.28515625" customWidth="1"/>
    <col min="3" max="3" width="18.85546875" customWidth="1"/>
    <col min="4" max="4" width="17" customWidth="1"/>
    <col min="5" max="5" width="21.140625" customWidth="1"/>
    <col min="6" max="6" width="11.42578125" customWidth="1"/>
    <col min="7" max="7" width="22.85546875" customWidth="1"/>
    <col min="8" max="8" width="30.28515625" customWidth="1"/>
    <col min="9" max="10" width="10.7109375" bestFit="1" customWidth="1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0">
      <c r="A3" s="4">
        <v>41731</v>
      </c>
      <c r="B3" s="3" t="s">
        <v>17</v>
      </c>
      <c r="C3" s="3" t="s">
        <v>13</v>
      </c>
      <c r="D3" s="3">
        <v>500</v>
      </c>
      <c r="E3" s="5">
        <v>3000</v>
      </c>
      <c r="F3" s="6">
        <v>500</v>
      </c>
      <c r="G3" s="5">
        <v>8500</v>
      </c>
      <c r="H3" s="5">
        <f>SUM(E3+G3)</f>
        <v>11500</v>
      </c>
      <c r="J3" s="3"/>
    </row>
    <row r="4" spans="1:10">
      <c r="A4" s="4">
        <v>41732</v>
      </c>
      <c r="B4" s="3" t="s">
        <v>8</v>
      </c>
      <c r="C4" s="3" t="s">
        <v>12</v>
      </c>
      <c r="D4" s="3">
        <v>340</v>
      </c>
      <c r="E4" s="5">
        <v>2500</v>
      </c>
      <c r="F4" s="6">
        <v>3500</v>
      </c>
      <c r="G4" s="5">
        <v>7000</v>
      </c>
      <c r="H4" s="5">
        <f t="shared" ref="H4:H65" si="0">SUM(E4+G4)</f>
        <v>9500</v>
      </c>
    </row>
    <row r="5" spans="1:10">
      <c r="A5" s="4">
        <v>41732</v>
      </c>
      <c r="B5" s="3" t="s">
        <v>11</v>
      </c>
      <c r="C5" s="3" t="s">
        <v>15</v>
      </c>
      <c r="D5" s="3">
        <v>120</v>
      </c>
      <c r="E5" s="5">
        <v>1300</v>
      </c>
      <c r="F5" s="6">
        <v>270</v>
      </c>
      <c r="G5" s="5">
        <v>6500</v>
      </c>
      <c r="H5" s="5">
        <f t="shared" si="0"/>
        <v>7800</v>
      </c>
    </row>
    <row r="6" spans="1:10">
      <c r="A6" s="4">
        <v>41733</v>
      </c>
      <c r="B6" s="3" t="s">
        <v>9</v>
      </c>
      <c r="C6" s="3" t="s">
        <v>16</v>
      </c>
      <c r="D6" s="3">
        <v>150</v>
      </c>
      <c r="E6" s="5">
        <v>1500</v>
      </c>
      <c r="F6" s="6">
        <v>1000</v>
      </c>
      <c r="G6" s="5">
        <v>6700</v>
      </c>
      <c r="H6" s="5">
        <f t="shared" si="0"/>
        <v>8200</v>
      </c>
    </row>
    <row r="7" spans="1:10">
      <c r="A7" s="4">
        <v>41734</v>
      </c>
      <c r="B7" s="3" t="s">
        <v>10</v>
      </c>
      <c r="C7" s="3" t="s">
        <v>14</v>
      </c>
      <c r="D7" s="3">
        <v>220</v>
      </c>
      <c r="E7" s="5">
        <v>1900</v>
      </c>
      <c r="F7" s="6">
        <v>1200</v>
      </c>
      <c r="G7" s="5">
        <v>8000</v>
      </c>
      <c r="H7" s="5">
        <f t="shared" si="0"/>
        <v>9900</v>
      </c>
    </row>
    <row r="8" spans="1:10">
      <c r="A8" s="4">
        <v>41735</v>
      </c>
      <c r="B8" s="3" t="s">
        <v>18</v>
      </c>
      <c r="C8" s="3" t="s">
        <v>19</v>
      </c>
      <c r="D8" s="3">
        <v>100</v>
      </c>
      <c r="E8" s="5">
        <v>1000</v>
      </c>
      <c r="F8" s="6">
        <v>600</v>
      </c>
      <c r="G8" s="5">
        <v>6000</v>
      </c>
      <c r="H8" s="5">
        <f t="shared" si="0"/>
        <v>7000</v>
      </c>
    </row>
    <row r="9" spans="1:10">
      <c r="A9" s="4">
        <v>41735</v>
      </c>
      <c r="B9" s="3" t="s">
        <v>8</v>
      </c>
      <c r="C9" s="3" t="s">
        <v>13</v>
      </c>
      <c r="D9" s="3">
        <v>630</v>
      </c>
      <c r="E9" s="5">
        <v>3200</v>
      </c>
      <c r="F9" s="6">
        <v>120</v>
      </c>
      <c r="G9" s="5">
        <v>9000</v>
      </c>
      <c r="H9" s="5">
        <f t="shared" si="0"/>
        <v>12200</v>
      </c>
    </row>
    <row r="10" spans="1:10">
      <c r="A10" s="4">
        <v>41736</v>
      </c>
      <c r="B10" s="3" t="s">
        <v>11</v>
      </c>
      <c r="C10" s="3" t="s">
        <v>12</v>
      </c>
      <c r="D10" s="3">
        <v>200</v>
      </c>
      <c r="E10" s="5">
        <v>2000</v>
      </c>
      <c r="F10" s="6">
        <v>2500</v>
      </c>
      <c r="G10" s="5">
        <v>6100</v>
      </c>
      <c r="H10" s="5">
        <f t="shared" si="0"/>
        <v>8100</v>
      </c>
    </row>
    <row r="11" spans="1:10">
      <c r="A11" s="4">
        <v>41736</v>
      </c>
      <c r="B11" s="3" t="s">
        <v>17</v>
      </c>
      <c r="C11" s="3" t="s">
        <v>15</v>
      </c>
      <c r="D11" s="3">
        <v>370</v>
      </c>
      <c r="E11" s="5">
        <v>2800</v>
      </c>
      <c r="F11" s="6">
        <v>490</v>
      </c>
      <c r="G11" s="5">
        <v>7400</v>
      </c>
      <c r="H11" s="5">
        <f t="shared" si="0"/>
        <v>10200</v>
      </c>
    </row>
    <row r="12" spans="1:10">
      <c r="A12" s="4">
        <v>41737</v>
      </c>
      <c r="B12" s="3" t="s">
        <v>18</v>
      </c>
      <c r="C12" s="3" t="s">
        <v>16</v>
      </c>
      <c r="D12" s="3">
        <v>190</v>
      </c>
      <c r="E12" s="5">
        <v>1700</v>
      </c>
      <c r="F12" s="6">
        <v>1100</v>
      </c>
      <c r="G12" s="5">
        <v>6240</v>
      </c>
      <c r="H12" s="5">
        <f t="shared" si="0"/>
        <v>7940</v>
      </c>
    </row>
    <row r="13" spans="1:10">
      <c r="A13" s="4">
        <v>41738</v>
      </c>
      <c r="B13" s="3" t="s">
        <v>9</v>
      </c>
      <c r="C13" s="3" t="s">
        <v>14</v>
      </c>
      <c r="D13" s="3">
        <v>540</v>
      </c>
      <c r="E13" s="5">
        <v>3100</v>
      </c>
      <c r="F13" s="6">
        <v>670</v>
      </c>
      <c r="G13" s="5">
        <v>8700</v>
      </c>
      <c r="H13" s="5">
        <f t="shared" si="0"/>
        <v>11800</v>
      </c>
    </row>
    <row r="14" spans="1:10">
      <c r="A14" s="4">
        <v>41739</v>
      </c>
      <c r="B14" s="3" t="s">
        <v>10</v>
      </c>
      <c r="C14" s="3" t="s">
        <v>19</v>
      </c>
      <c r="D14" s="3">
        <v>120</v>
      </c>
      <c r="E14" s="5">
        <v>1100</v>
      </c>
      <c r="F14" s="6">
        <v>2400</v>
      </c>
      <c r="G14" s="5">
        <v>6500</v>
      </c>
      <c r="H14" s="5">
        <f t="shared" si="0"/>
        <v>7600</v>
      </c>
    </row>
    <row r="15" spans="1:10">
      <c r="A15" s="4">
        <v>41741</v>
      </c>
      <c r="B15" s="3" t="s">
        <v>17</v>
      </c>
      <c r="C15" s="3" t="s">
        <v>16</v>
      </c>
      <c r="D15" s="3">
        <v>410</v>
      </c>
      <c r="E15" s="5">
        <v>2700</v>
      </c>
      <c r="F15" s="6">
        <v>400</v>
      </c>
      <c r="G15" s="5">
        <v>7100</v>
      </c>
      <c r="H15" s="5">
        <f t="shared" si="0"/>
        <v>9800</v>
      </c>
      <c r="J15" s="2"/>
    </row>
    <row r="16" spans="1:10">
      <c r="A16" s="4">
        <v>41742</v>
      </c>
      <c r="B16" s="3" t="s">
        <v>8</v>
      </c>
      <c r="C16" s="3" t="s">
        <v>12</v>
      </c>
      <c r="D16" s="3">
        <v>290</v>
      </c>
      <c r="E16" s="5">
        <v>2600</v>
      </c>
      <c r="F16" s="6">
        <v>900</v>
      </c>
      <c r="G16" s="5">
        <v>7200</v>
      </c>
      <c r="H16" s="5">
        <f t="shared" si="0"/>
        <v>9800</v>
      </c>
    </row>
    <row r="17" spans="1:8">
      <c r="A17" s="4">
        <v>41742</v>
      </c>
      <c r="B17" s="3" t="s">
        <v>11</v>
      </c>
      <c r="C17" s="3" t="s">
        <v>15</v>
      </c>
      <c r="D17" s="3">
        <v>600</v>
      </c>
      <c r="E17" s="5">
        <v>3560</v>
      </c>
      <c r="F17" s="6">
        <v>1160</v>
      </c>
      <c r="G17" s="5">
        <v>8520</v>
      </c>
      <c r="H17" s="5">
        <f t="shared" si="0"/>
        <v>12080</v>
      </c>
    </row>
    <row r="18" spans="1:8">
      <c r="A18" s="4">
        <v>41743</v>
      </c>
      <c r="B18" s="3" t="s">
        <v>9</v>
      </c>
      <c r="C18" s="3" t="s">
        <v>14</v>
      </c>
      <c r="D18" s="3">
        <v>530</v>
      </c>
      <c r="E18" s="5">
        <v>3030</v>
      </c>
      <c r="F18" s="6">
        <v>2000</v>
      </c>
      <c r="G18" s="5">
        <v>8550</v>
      </c>
      <c r="H18" s="5">
        <f t="shared" si="0"/>
        <v>11580</v>
      </c>
    </row>
    <row r="19" spans="1:8">
      <c r="A19" s="4">
        <v>41744</v>
      </c>
      <c r="B19" s="3" t="s">
        <v>10</v>
      </c>
      <c r="C19" s="3" t="s">
        <v>19</v>
      </c>
      <c r="D19" s="3">
        <v>370</v>
      </c>
      <c r="E19" s="5">
        <v>2830</v>
      </c>
      <c r="F19" s="6">
        <v>2370</v>
      </c>
      <c r="G19" s="5">
        <v>7500</v>
      </c>
      <c r="H19" s="5">
        <f t="shared" si="0"/>
        <v>10330</v>
      </c>
    </row>
    <row r="20" spans="1:8">
      <c r="A20" s="4">
        <v>41745</v>
      </c>
      <c r="B20" s="3" t="s">
        <v>18</v>
      </c>
      <c r="C20" s="3" t="s">
        <v>14</v>
      </c>
      <c r="D20" s="3">
        <v>110</v>
      </c>
      <c r="E20" s="5">
        <v>1050</v>
      </c>
      <c r="F20" s="6">
        <v>1110</v>
      </c>
      <c r="G20" s="5">
        <v>6700</v>
      </c>
      <c r="H20" s="5">
        <f t="shared" si="0"/>
        <v>7750</v>
      </c>
    </row>
    <row r="21" spans="1:8">
      <c r="A21" s="4">
        <v>41746</v>
      </c>
      <c r="B21" s="3" t="s">
        <v>10</v>
      </c>
      <c r="C21" s="3" t="s">
        <v>15</v>
      </c>
      <c r="D21" s="3">
        <v>200</v>
      </c>
      <c r="E21" s="5">
        <v>1870</v>
      </c>
      <c r="F21" s="6">
        <v>370</v>
      </c>
      <c r="G21" s="5">
        <v>6850</v>
      </c>
      <c r="H21" s="5">
        <f t="shared" si="0"/>
        <v>8720</v>
      </c>
    </row>
    <row r="22" spans="1:8">
      <c r="A22" s="4">
        <v>41746</v>
      </c>
      <c r="B22" s="3" t="s">
        <v>9</v>
      </c>
      <c r="C22" s="3" t="s">
        <v>19</v>
      </c>
      <c r="D22" s="3">
        <v>590</v>
      </c>
      <c r="E22" s="5">
        <v>2980</v>
      </c>
      <c r="F22" s="6">
        <v>510</v>
      </c>
      <c r="G22" s="5">
        <v>8700</v>
      </c>
      <c r="H22" s="5">
        <f t="shared" si="0"/>
        <v>11680</v>
      </c>
    </row>
    <row r="23" spans="1:8">
      <c r="A23" s="4">
        <v>41747</v>
      </c>
      <c r="B23" s="3" t="s">
        <v>11</v>
      </c>
      <c r="C23" s="3" t="s">
        <v>12</v>
      </c>
      <c r="D23" s="3">
        <v>130</v>
      </c>
      <c r="E23" s="5">
        <v>1120</v>
      </c>
      <c r="F23" s="6">
        <v>2100</v>
      </c>
      <c r="G23" s="5">
        <v>5700</v>
      </c>
      <c r="H23" s="5">
        <f t="shared" si="0"/>
        <v>6820</v>
      </c>
    </row>
    <row r="24" spans="1:8">
      <c r="A24" s="4">
        <v>41748</v>
      </c>
      <c r="B24" s="3" t="s">
        <v>8</v>
      </c>
      <c r="C24" s="3" t="s">
        <v>16</v>
      </c>
      <c r="D24" s="3">
        <v>430</v>
      </c>
      <c r="E24" s="5">
        <v>2790</v>
      </c>
      <c r="F24" s="6">
        <v>550</v>
      </c>
      <c r="G24" s="5">
        <v>7600</v>
      </c>
      <c r="H24" s="5">
        <f t="shared" si="0"/>
        <v>10390</v>
      </c>
    </row>
    <row r="25" spans="1:8">
      <c r="A25" s="4">
        <v>41749</v>
      </c>
      <c r="B25" s="3" t="s">
        <v>17</v>
      </c>
      <c r="C25" s="3" t="s">
        <v>13</v>
      </c>
      <c r="D25" s="3">
        <v>580</v>
      </c>
      <c r="E25" s="5">
        <v>3420</v>
      </c>
      <c r="F25" s="6">
        <v>1600</v>
      </c>
      <c r="G25" s="5">
        <v>8250</v>
      </c>
      <c r="H25" s="5">
        <f t="shared" si="0"/>
        <v>11670</v>
      </c>
    </row>
    <row r="26" spans="1:8">
      <c r="A26" s="4">
        <v>41749</v>
      </c>
      <c r="B26" s="3" t="s">
        <v>18</v>
      </c>
      <c r="C26" s="3" t="s">
        <v>19</v>
      </c>
      <c r="D26" s="3">
        <v>160</v>
      </c>
      <c r="E26" s="5">
        <v>1520</v>
      </c>
      <c r="F26" s="6">
        <v>1000</v>
      </c>
      <c r="G26" s="5">
        <v>5600</v>
      </c>
      <c r="H26" s="5">
        <f t="shared" si="0"/>
        <v>7120</v>
      </c>
    </row>
    <row r="27" spans="1:8">
      <c r="A27" s="4">
        <v>41750</v>
      </c>
      <c r="B27" s="3" t="s">
        <v>8</v>
      </c>
      <c r="C27" s="3" t="s">
        <v>13</v>
      </c>
      <c r="D27" s="3">
        <v>540</v>
      </c>
      <c r="E27" s="5">
        <v>2570</v>
      </c>
      <c r="F27" s="6">
        <v>610</v>
      </c>
      <c r="G27" s="5">
        <v>7200</v>
      </c>
      <c r="H27" s="5">
        <f t="shared" si="0"/>
        <v>9770</v>
      </c>
    </row>
    <row r="28" spans="1:8">
      <c r="A28" s="4">
        <v>41751</v>
      </c>
      <c r="B28" s="3" t="s">
        <v>9</v>
      </c>
      <c r="C28" s="3" t="s">
        <v>15</v>
      </c>
      <c r="D28" s="3">
        <v>640</v>
      </c>
      <c r="E28" s="5">
        <v>3690</v>
      </c>
      <c r="F28" s="6">
        <v>2390</v>
      </c>
      <c r="G28" s="5">
        <v>8900</v>
      </c>
      <c r="H28" s="5">
        <f t="shared" si="0"/>
        <v>12590</v>
      </c>
    </row>
    <row r="29" spans="1:8">
      <c r="A29" s="4">
        <v>41752</v>
      </c>
      <c r="B29" s="3" t="s">
        <v>10</v>
      </c>
      <c r="C29" s="3" t="s">
        <v>14</v>
      </c>
      <c r="D29" s="3">
        <v>400</v>
      </c>
      <c r="E29" s="5">
        <v>2670</v>
      </c>
      <c r="F29" s="6">
        <v>900</v>
      </c>
      <c r="G29" s="5">
        <v>7400</v>
      </c>
      <c r="H29" s="5">
        <f t="shared" si="0"/>
        <v>10070</v>
      </c>
    </row>
    <row r="30" spans="1:8">
      <c r="A30" s="4">
        <v>41753</v>
      </c>
      <c r="B30" s="3" t="s">
        <v>11</v>
      </c>
      <c r="C30" s="3" t="s">
        <v>12</v>
      </c>
      <c r="D30" s="3">
        <v>230</v>
      </c>
      <c r="E30" s="5">
        <v>2120</v>
      </c>
      <c r="F30" s="6">
        <v>2200</v>
      </c>
      <c r="G30" s="5">
        <v>5100</v>
      </c>
      <c r="H30" s="5">
        <f t="shared" si="0"/>
        <v>7220</v>
      </c>
    </row>
    <row r="31" spans="1:8">
      <c r="A31" s="4">
        <v>41754</v>
      </c>
      <c r="B31" s="3" t="s">
        <v>17</v>
      </c>
      <c r="C31" s="3" t="s">
        <v>16</v>
      </c>
      <c r="D31" s="3">
        <v>510</v>
      </c>
      <c r="E31" s="5">
        <v>3000</v>
      </c>
      <c r="F31" s="6">
        <v>130</v>
      </c>
      <c r="G31" s="5">
        <v>8100</v>
      </c>
      <c r="H31" s="5">
        <f t="shared" si="0"/>
        <v>11100</v>
      </c>
    </row>
    <row r="32" spans="1:8">
      <c r="A32" s="4">
        <v>41755</v>
      </c>
      <c r="B32" s="3" t="s">
        <v>8</v>
      </c>
      <c r="C32" s="3" t="s">
        <v>13</v>
      </c>
      <c r="D32" s="3">
        <v>150</v>
      </c>
      <c r="E32" s="5">
        <v>1500</v>
      </c>
      <c r="F32" s="6">
        <v>2100</v>
      </c>
      <c r="G32" s="5">
        <v>5500</v>
      </c>
      <c r="H32" s="5">
        <f t="shared" si="0"/>
        <v>7000</v>
      </c>
    </row>
    <row r="33" spans="1:8">
      <c r="A33" s="4">
        <v>41756</v>
      </c>
      <c r="B33" s="3" t="s">
        <v>18</v>
      </c>
      <c r="C33" s="3" t="s">
        <v>19</v>
      </c>
      <c r="D33" s="3">
        <v>280</v>
      </c>
      <c r="E33" s="5">
        <v>2710</v>
      </c>
      <c r="F33" s="6">
        <v>320</v>
      </c>
      <c r="G33" s="5">
        <v>6000</v>
      </c>
      <c r="H33" s="5">
        <f t="shared" si="0"/>
        <v>8710</v>
      </c>
    </row>
    <row r="34" spans="1:8">
      <c r="A34" s="4">
        <v>41756</v>
      </c>
      <c r="B34" s="3" t="s">
        <v>9</v>
      </c>
      <c r="C34" s="3" t="s">
        <v>15</v>
      </c>
      <c r="D34" s="3">
        <v>610</v>
      </c>
      <c r="E34" s="5">
        <v>3100</v>
      </c>
      <c r="F34" s="6">
        <v>870</v>
      </c>
      <c r="G34" s="5">
        <v>8600</v>
      </c>
      <c r="H34" s="5">
        <f t="shared" si="0"/>
        <v>11700</v>
      </c>
    </row>
    <row r="35" spans="1:8">
      <c r="A35" s="4">
        <v>41757</v>
      </c>
      <c r="B35" s="3" t="s">
        <v>17</v>
      </c>
      <c r="C35" s="3" t="s">
        <v>16</v>
      </c>
      <c r="D35" s="3">
        <v>390</v>
      </c>
      <c r="E35" s="5">
        <v>2900</v>
      </c>
      <c r="F35" s="6">
        <v>2390</v>
      </c>
      <c r="G35" s="5">
        <v>7200</v>
      </c>
      <c r="H35" s="5">
        <f t="shared" si="0"/>
        <v>10100</v>
      </c>
    </row>
    <row r="36" spans="1:8">
      <c r="A36" s="4">
        <v>41758</v>
      </c>
      <c r="B36" s="3" t="s">
        <v>11</v>
      </c>
      <c r="C36" s="3" t="s">
        <v>14</v>
      </c>
      <c r="D36" s="3">
        <v>350</v>
      </c>
      <c r="E36" s="5">
        <v>2430</v>
      </c>
      <c r="F36" s="6">
        <v>1400</v>
      </c>
      <c r="G36" s="5">
        <v>8500</v>
      </c>
      <c r="H36" s="5">
        <f t="shared" si="0"/>
        <v>10930</v>
      </c>
    </row>
    <row r="37" spans="1:8">
      <c r="A37" s="4">
        <v>41759</v>
      </c>
      <c r="B37" s="3" t="s">
        <v>10</v>
      </c>
      <c r="C37" s="3" t="s">
        <v>16</v>
      </c>
      <c r="D37" s="3">
        <v>490</v>
      </c>
      <c r="E37" s="5">
        <v>2990</v>
      </c>
      <c r="F37" s="6">
        <v>800</v>
      </c>
      <c r="G37" s="5">
        <v>8200</v>
      </c>
      <c r="H37" s="5">
        <f t="shared" si="0"/>
        <v>11190</v>
      </c>
    </row>
    <row r="38" spans="1:8">
      <c r="A38" s="4">
        <v>41761</v>
      </c>
      <c r="B38" s="3" t="s">
        <v>11</v>
      </c>
      <c r="C38" s="3" t="s">
        <v>13</v>
      </c>
      <c r="D38" s="3">
        <v>180</v>
      </c>
      <c r="E38" s="5">
        <v>1740</v>
      </c>
      <c r="F38" s="6">
        <v>250</v>
      </c>
      <c r="G38" s="5">
        <v>7300</v>
      </c>
      <c r="H38" s="5">
        <f t="shared" si="0"/>
        <v>9040</v>
      </c>
    </row>
    <row r="39" spans="1:8">
      <c r="A39" s="4">
        <v>41762</v>
      </c>
      <c r="B39" s="3" t="s">
        <v>8</v>
      </c>
      <c r="C39" s="3" t="s">
        <v>13</v>
      </c>
      <c r="D39" s="3">
        <v>270</v>
      </c>
      <c r="E39" s="5">
        <v>2350</v>
      </c>
      <c r="F39" s="6">
        <v>565</v>
      </c>
      <c r="G39" s="5">
        <v>8100</v>
      </c>
      <c r="H39" s="5">
        <f t="shared" si="0"/>
        <v>10450</v>
      </c>
    </row>
    <row r="40" spans="1:8">
      <c r="A40" s="4">
        <v>41763</v>
      </c>
      <c r="B40" s="3" t="s">
        <v>18</v>
      </c>
      <c r="C40" s="3" t="s">
        <v>15</v>
      </c>
      <c r="D40" s="3">
        <v>700</v>
      </c>
      <c r="E40" s="5">
        <v>3500</v>
      </c>
      <c r="F40" s="6">
        <v>1900</v>
      </c>
      <c r="G40" s="5">
        <v>7260</v>
      </c>
      <c r="H40" s="5">
        <f t="shared" si="0"/>
        <v>10760</v>
      </c>
    </row>
    <row r="41" spans="1:8">
      <c r="A41" s="4">
        <v>41763</v>
      </c>
      <c r="B41" s="3" t="s">
        <v>10</v>
      </c>
      <c r="C41" s="3" t="s">
        <v>19</v>
      </c>
      <c r="D41" s="3">
        <v>520</v>
      </c>
      <c r="E41" s="5">
        <v>3010</v>
      </c>
      <c r="F41" s="6">
        <v>950</v>
      </c>
      <c r="G41" s="5">
        <v>8900</v>
      </c>
      <c r="H41" s="5">
        <f t="shared" si="0"/>
        <v>11910</v>
      </c>
    </row>
    <row r="42" spans="1:8">
      <c r="A42" s="4">
        <v>41734</v>
      </c>
      <c r="B42" s="3" t="s">
        <v>9</v>
      </c>
      <c r="C42" s="3" t="s">
        <v>12</v>
      </c>
      <c r="D42" s="3">
        <v>300</v>
      </c>
      <c r="E42" s="5">
        <v>2500</v>
      </c>
      <c r="F42" s="6">
        <v>1750</v>
      </c>
      <c r="G42" s="5">
        <v>8800</v>
      </c>
      <c r="H42" s="5">
        <f t="shared" si="0"/>
        <v>11300</v>
      </c>
    </row>
    <row r="43" spans="1:8">
      <c r="A43" s="4">
        <v>41765</v>
      </c>
      <c r="B43" s="3" t="s">
        <v>8</v>
      </c>
      <c r="C43" s="3" t="s">
        <v>14</v>
      </c>
      <c r="D43" s="3">
        <v>250</v>
      </c>
      <c r="E43" s="5">
        <v>2190</v>
      </c>
      <c r="F43" s="6">
        <v>750</v>
      </c>
      <c r="G43" s="5">
        <v>7800</v>
      </c>
      <c r="H43" s="5">
        <f t="shared" si="0"/>
        <v>9990</v>
      </c>
    </row>
    <row r="44" spans="1:8">
      <c r="A44" s="4">
        <v>41766</v>
      </c>
      <c r="B44" s="3" t="s">
        <v>17</v>
      </c>
      <c r="C44" s="3" t="s">
        <v>15</v>
      </c>
      <c r="D44" s="3">
        <v>570</v>
      </c>
      <c r="E44" s="5">
        <v>3300</v>
      </c>
      <c r="F44" s="6">
        <v>470</v>
      </c>
      <c r="G44" s="5">
        <v>6500</v>
      </c>
      <c r="H44" s="5">
        <f t="shared" si="0"/>
        <v>9800</v>
      </c>
    </row>
    <row r="45" spans="1:8">
      <c r="A45" s="4">
        <v>41767</v>
      </c>
      <c r="B45" s="3" t="s">
        <v>18</v>
      </c>
      <c r="C45" s="3" t="s">
        <v>13</v>
      </c>
      <c r="D45" s="3">
        <v>460</v>
      </c>
      <c r="E45" s="5">
        <v>2880</v>
      </c>
      <c r="F45" s="6">
        <v>2670</v>
      </c>
      <c r="G45" s="5">
        <v>5300</v>
      </c>
      <c r="H45" s="5">
        <f t="shared" si="0"/>
        <v>8180</v>
      </c>
    </row>
    <row r="46" spans="1:8">
      <c r="A46" s="4">
        <v>41768</v>
      </c>
      <c r="B46" s="3" t="s">
        <v>10</v>
      </c>
      <c r="C46" s="3" t="s">
        <v>16</v>
      </c>
      <c r="D46" s="3">
        <v>240</v>
      </c>
      <c r="E46" s="5">
        <v>2370</v>
      </c>
      <c r="F46" s="6">
        <v>990</v>
      </c>
      <c r="G46" s="5">
        <v>6200</v>
      </c>
      <c r="H46" s="5">
        <f t="shared" si="0"/>
        <v>8570</v>
      </c>
    </row>
    <row r="47" spans="1:8">
      <c r="A47" s="4">
        <v>41769</v>
      </c>
      <c r="B47" s="3" t="s">
        <v>9</v>
      </c>
      <c r="C47" s="3" t="s">
        <v>12</v>
      </c>
      <c r="D47" s="3">
        <v>180</v>
      </c>
      <c r="E47" s="5">
        <v>1720</v>
      </c>
      <c r="F47" s="6">
        <v>1000</v>
      </c>
      <c r="G47" s="5">
        <v>7300</v>
      </c>
      <c r="H47" s="5">
        <f t="shared" si="0"/>
        <v>9020</v>
      </c>
    </row>
    <row r="48" spans="1:8">
      <c r="A48" s="4">
        <v>41770</v>
      </c>
      <c r="B48" s="3" t="s">
        <v>11</v>
      </c>
      <c r="C48" s="3" t="s">
        <v>19</v>
      </c>
      <c r="D48" s="3">
        <v>130</v>
      </c>
      <c r="E48" s="5">
        <v>1090</v>
      </c>
      <c r="F48" s="6">
        <v>800</v>
      </c>
      <c r="G48" s="5">
        <v>6500</v>
      </c>
      <c r="H48" s="5">
        <f t="shared" si="0"/>
        <v>7590</v>
      </c>
    </row>
    <row r="49" spans="1:8">
      <c r="A49" s="4">
        <v>41770</v>
      </c>
      <c r="B49" s="3" t="s">
        <v>17</v>
      </c>
      <c r="C49" s="3" t="s">
        <v>15</v>
      </c>
      <c r="D49" s="3">
        <v>320</v>
      </c>
      <c r="E49" s="5">
        <v>2210</v>
      </c>
      <c r="F49" s="6">
        <v>3400</v>
      </c>
      <c r="G49" s="5">
        <v>8100</v>
      </c>
      <c r="H49" s="5">
        <f t="shared" si="0"/>
        <v>10310</v>
      </c>
    </row>
    <row r="50" spans="1:8">
      <c r="A50" s="4">
        <v>41771</v>
      </c>
      <c r="B50" s="3" t="s">
        <v>8</v>
      </c>
      <c r="C50" s="3" t="s">
        <v>14</v>
      </c>
      <c r="D50" s="3">
        <v>630</v>
      </c>
      <c r="E50" s="5">
        <v>3200</v>
      </c>
      <c r="F50" s="6">
        <v>2900</v>
      </c>
      <c r="G50" s="5">
        <v>8300</v>
      </c>
      <c r="H50" s="5">
        <f t="shared" si="0"/>
        <v>11500</v>
      </c>
    </row>
    <row r="51" spans="1:8">
      <c r="A51" s="4">
        <v>41772</v>
      </c>
      <c r="B51" s="3" t="s">
        <v>10</v>
      </c>
      <c r="C51" s="3" t="s">
        <v>16</v>
      </c>
      <c r="D51" s="3">
        <v>360</v>
      </c>
      <c r="E51" s="5">
        <v>2720</v>
      </c>
      <c r="F51" s="6">
        <v>3300</v>
      </c>
      <c r="G51" s="5">
        <v>7300</v>
      </c>
      <c r="H51" s="5">
        <f t="shared" si="0"/>
        <v>10020</v>
      </c>
    </row>
    <row r="52" spans="1:8">
      <c r="A52" s="4">
        <v>41773</v>
      </c>
      <c r="B52" s="3" t="s">
        <v>9</v>
      </c>
      <c r="C52" s="3" t="s">
        <v>13</v>
      </c>
      <c r="D52" s="3">
        <v>260</v>
      </c>
      <c r="E52" s="5">
        <v>2340</v>
      </c>
      <c r="F52" s="6">
        <v>300</v>
      </c>
      <c r="G52" s="5">
        <v>5900</v>
      </c>
      <c r="H52" s="5">
        <f t="shared" si="0"/>
        <v>8240</v>
      </c>
    </row>
    <row r="53" spans="1:8">
      <c r="A53" s="4">
        <v>41779</v>
      </c>
      <c r="B53" s="3" t="s">
        <v>11</v>
      </c>
      <c r="C53" s="3" t="s">
        <v>19</v>
      </c>
      <c r="D53" s="3">
        <v>310</v>
      </c>
      <c r="E53" s="5">
        <v>2610</v>
      </c>
      <c r="F53" s="6">
        <v>450</v>
      </c>
      <c r="G53" s="5">
        <v>6000</v>
      </c>
      <c r="H53" s="5">
        <f t="shared" si="0"/>
        <v>8610</v>
      </c>
    </row>
    <row r="54" spans="1:8">
      <c r="A54" s="4">
        <v>41780</v>
      </c>
      <c r="B54" s="3" t="s">
        <v>18</v>
      </c>
      <c r="C54" s="3" t="s">
        <v>19</v>
      </c>
      <c r="D54" s="3">
        <v>380</v>
      </c>
      <c r="E54" s="5">
        <v>2800</v>
      </c>
      <c r="F54" s="6">
        <v>750</v>
      </c>
      <c r="G54" s="5">
        <v>6200</v>
      </c>
      <c r="H54" s="5">
        <f t="shared" si="0"/>
        <v>9000</v>
      </c>
    </row>
    <row r="55" spans="1:8">
      <c r="A55" s="4">
        <v>41781</v>
      </c>
      <c r="B55" s="3" t="s">
        <v>9</v>
      </c>
      <c r="C55" s="3" t="s">
        <v>12</v>
      </c>
      <c r="D55" s="3">
        <v>450</v>
      </c>
      <c r="E55" s="5">
        <v>3000</v>
      </c>
      <c r="F55" s="6">
        <v>1950</v>
      </c>
      <c r="G55" s="5">
        <v>5250</v>
      </c>
      <c r="H55" s="5">
        <f t="shared" si="0"/>
        <v>8250</v>
      </c>
    </row>
    <row r="56" spans="1:8">
      <c r="A56" s="4">
        <v>41782</v>
      </c>
      <c r="B56" s="3" t="s">
        <v>17</v>
      </c>
      <c r="C56" s="3" t="s">
        <v>15</v>
      </c>
      <c r="D56" s="3">
        <v>510</v>
      </c>
      <c r="E56" s="5">
        <v>3280</v>
      </c>
      <c r="F56" s="6">
        <v>3450</v>
      </c>
      <c r="G56" s="5">
        <v>5400</v>
      </c>
      <c r="H56" s="5">
        <f t="shared" si="0"/>
        <v>8680</v>
      </c>
    </row>
    <row r="57" spans="1:8">
      <c r="A57" s="4">
        <v>41783</v>
      </c>
      <c r="B57" s="3" t="s">
        <v>8</v>
      </c>
      <c r="C57" s="3" t="s">
        <v>14</v>
      </c>
      <c r="D57" s="3">
        <v>600</v>
      </c>
      <c r="E57" s="5">
        <v>3500</v>
      </c>
      <c r="F57" s="6">
        <v>850</v>
      </c>
      <c r="G57" s="5">
        <v>6500</v>
      </c>
      <c r="H57" s="5">
        <f t="shared" si="0"/>
        <v>10000</v>
      </c>
    </row>
    <row r="58" spans="1:8">
      <c r="A58" s="4">
        <v>41783</v>
      </c>
      <c r="B58" s="3" t="s">
        <v>10</v>
      </c>
      <c r="C58" s="3" t="s">
        <v>16</v>
      </c>
      <c r="D58" s="3">
        <v>670</v>
      </c>
      <c r="E58" s="5">
        <v>3700</v>
      </c>
      <c r="F58" s="6">
        <v>650</v>
      </c>
      <c r="G58" s="5">
        <v>6300</v>
      </c>
      <c r="H58" s="5">
        <f t="shared" si="0"/>
        <v>10000</v>
      </c>
    </row>
    <row r="59" spans="1:8">
      <c r="A59" s="4">
        <v>41784</v>
      </c>
      <c r="B59" s="3" t="s">
        <v>11</v>
      </c>
      <c r="C59" s="3" t="s">
        <v>13</v>
      </c>
      <c r="D59" s="3">
        <v>430</v>
      </c>
      <c r="E59" s="5">
        <v>2900</v>
      </c>
      <c r="F59" s="6">
        <v>2000</v>
      </c>
      <c r="G59" s="5">
        <v>7250</v>
      </c>
      <c r="H59" s="5">
        <f t="shared" si="0"/>
        <v>10150</v>
      </c>
    </row>
    <row r="60" spans="1:8">
      <c r="A60" s="4">
        <v>41788</v>
      </c>
      <c r="B60" s="3" t="s">
        <v>9</v>
      </c>
      <c r="C60" s="3" t="s">
        <v>15</v>
      </c>
      <c r="D60" s="3">
        <v>520</v>
      </c>
      <c r="E60" s="5">
        <v>3300</v>
      </c>
      <c r="F60" s="6">
        <v>3000</v>
      </c>
      <c r="G60" s="5">
        <v>5600</v>
      </c>
      <c r="H60" s="5">
        <f t="shared" si="0"/>
        <v>8900</v>
      </c>
    </row>
    <row r="61" spans="1:8">
      <c r="A61" s="4">
        <v>41791</v>
      </c>
      <c r="B61" s="3" t="s">
        <v>18</v>
      </c>
      <c r="C61" s="3" t="s">
        <v>12</v>
      </c>
      <c r="D61" s="3">
        <v>260</v>
      </c>
      <c r="E61" s="5">
        <v>2350</v>
      </c>
      <c r="F61" s="6">
        <v>2300</v>
      </c>
      <c r="G61" s="5">
        <v>6100</v>
      </c>
      <c r="H61" s="5">
        <f t="shared" si="0"/>
        <v>8450</v>
      </c>
    </row>
    <row r="62" spans="1:8">
      <c r="A62" s="4">
        <v>41792</v>
      </c>
      <c r="B62" s="3" t="s">
        <v>11</v>
      </c>
      <c r="C62" s="3" t="s">
        <v>13</v>
      </c>
      <c r="D62" s="3">
        <v>160</v>
      </c>
      <c r="E62" s="5">
        <v>1870</v>
      </c>
      <c r="F62" s="6">
        <v>190</v>
      </c>
      <c r="G62" s="5">
        <v>5000</v>
      </c>
      <c r="H62" s="5">
        <f t="shared" si="0"/>
        <v>6870</v>
      </c>
    </row>
    <row r="63" spans="1:8">
      <c r="A63" s="4">
        <v>41793</v>
      </c>
      <c r="B63" s="3" t="s">
        <v>8</v>
      </c>
      <c r="C63" s="3" t="s">
        <v>14</v>
      </c>
      <c r="D63" s="3">
        <v>330</v>
      </c>
      <c r="E63" s="5">
        <v>2860</v>
      </c>
      <c r="F63" s="6">
        <v>250</v>
      </c>
      <c r="G63" s="5">
        <v>7300</v>
      </c>
      <c r="H63" s="5">
        <f t="shared" si="0"/>
        <v>10160</v>
      </c>
    </row>
    <row r="64" spans="1:8">
      <c r="A64" s="4">
        <v>41793</v>
      </c>
      <c r="B64" s="3" t="s">
        <v>17</v>
      </c>
      <c r="C64" s="3" t="s">
        <v>16</v>
      </c>
      <c r="D64" s="3">
        <v>430</v>
      </c>
      <c r="E64" s="5">
        <v>2950</v>
      </c>
      <c r="F64" s="6">
        <v>1350</v>
      </c>
      <c r="G64" s="5">
        <v>5500</v>
      </c>
      <c r="H64" s="5">
        <f t="shared" si="0"/>
        <v>8450</v>
      </c>
    </row>
    <row r="65" spans="1:8">
      <c r="A65" s="4">
        <v>41794</v>
      </c>
      <c r="B65" s="3" t="s">
        <v>10</v>
      </c>
      <c r="C65" s="3" t="s">
        <v>19</v>
      </c>
      <c r="D65" s="3">
        <v>440</v>
      </c>
      <c r="E65" s="5">
        <v>2955</v>
      </c>
      <c r="F65" s="6">
        <v>640</v>
      </c>
      <c r="G65" s="5">
        <v>7230</v>
      </c>
      <c r="H65" s="5">
        <f t="shared" si="0"/>
        <v>10185</v>
      </c>
    </row>
    <row r="69" spans="1:8">
      <c r="A69" s="3" t="s">
        <v>0</v>
      </c>
      <c r="B69" s="3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</row>
    <row r="70" spans="1:8">
      <c r="A70" s="7"/>
      <c r="B70" s="3" t="s">
        <v>18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1</vt:lpstr>
      <vt:lpstr>Лист1</vt:lpstr>
      <vt:lpstr>задание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2015-01-21T14:18:12Z</dcterms:modified>
</cp:coreProperties>
</file>