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Соревнования" sheetId="2" r:id="rId1"/>
    <sheet name="Лист1" sheetId="1" r:id="rId2"/>
  </sheets>
  <externalReferences>
    <externalReference r:id="rId3"/>
  </externalReferences>
  <calcPr calcId="152511"/>
</workbook>
</file>

<file path=xl/calcChain.xml><?xml version="1.0" encoding="utf-8"?>
<calcChain xmlns="http://schemas.openxmlformats.org/spreadsheetml/2006/main">
  <c r="AM101" i="2" l="1"/>
  <c r="P101" i="2"/>
  <c r="M101" i="2"/>
  <c r="J101" i="2"/>
  <c r="G101" i="2"/>
  <c r="AK101" i="2" s="1"/>
  <c r="B101" i="2"/>
  <c r="AM100" i="2"/>
  <c r="P100" i="2"/>
  <c r="M100" i="2"/>
  <c r="J100" i="2"/>
  <c r="G100" i="2"/>
  <c r="AK100" i="2" s="1"/>
  <c r="B100" i="2"/>
  <c r="AM99" i="2"/>
  <c r="P99" i="2"/>
  <c r="M99" i="2"/>
  <c r="J99" i="2"/>
  <c r="G99" i="2"/>
  <c r="AK99" i="2" s="1"/>
  <c r="B99" i="2"/>
  <c r="AM98" i="2"/>
  <c r="P98" i="2"/>
  <c r="M98" i="2"/>
  <c r="J98" i="2"/>
  <c r="G98" i="2"/>
  <c r="AK98" i="2" s="1"/>
  <c r="B98" i="2"/>
  <c r="AM97" i="2"/>
  <c r="P97" i="2"/>
  <c r="M97" i="2"/>
  <c r="J97" i="2"/>
  <c r="G97" i="2"/>
  <c r="AK97" i="2" s="1"/>
  <c r="B97" i="2"/>
  <c r="AM96" i="2"/>
  <c r="P96" i="2"/>
  <c r="M96" i="2"/>
  <c r="J96" i="2"/>
  <c r="G96" i="2"/>
  <c r="AK96" i="2" s="1"/>
  <c r="B96" i="2"/>
  <c r="AM95" i="2"/>
  <c r="P95" i="2"/>
  <c r="M95" i="2"/>
  <c r="J95" i="2"/>
  <c r="G95" i="2"/>
  <c r="AK95" i="2" s="1"/>
  <c r="B95" i="2"/>
  <c r="AM94" i="2"/>
  <c r="P94" i="2"/>
  <c r="M94" i="2"/>
  <c r="J94" i="2"/>
  <c r="G94" i="2"/>
  <c r="AK94" i="2" s="1"/>
  <c r="B94" i="2"/>
  <c r="AM93" i="2"/>
  <c r="P93" i="2"/>
  <c r="M93" i="2"/>
  <c r="J93" i="2"/>
  <c r="G93" i="2"/>
  <c r="AK93" i="2" s="1"/>
  <c r="B93" i="2"/>
  <c r="AM92" i="2"/>
  <c r="P92" i="2"/>
  <c r="M92" i="2"/>
  <c r="J92" i="2"/>
  <c r="G92" i="2"/>
  <c r="AK92" i="2" s="1"/>
  <c r="B92" i="2"/>
  <c r="AM91" i="2"/>
  <c r="P91" i="2"/>
  <c r="M91" i="2"/>
  <c r="J91" i="2"/>
  <c r="G91" i="2"/>
  <c r="AK91" i="2" s="1"/>
  <c r="B91" i="2"/>
  <c r="AM90" i="2"/>
  <c r="P90" i="2"/>
  <c r="M90" i="2"/>
  <c r="J90" i="2"/>
  <c r="G90" i="2"/>
  <c r="AK90" i="2" s="1"/>
  <c r="B90" i="2"/>
  <c r="AM89" i="2"/>
  <c r="P89" i="2"/>
  <c r="M89" i="2"/>
  <c r="J89" i="2"/>
  <c r="G89" i="2"/>
  <c r="AK89" i="2" s="1"/>
  <c r="B89" i="2"/>
  <c r="AM88" i="2"/>
  <c r="P88" i="2"/>
  <c r="M88" i="2"/>
  <c r="J88" i="2"/>
  <c r="G88" i="2"/>
  <c r="AK88" i="2" s="1"/>
  <c r="B88" i="2"/>
  <c r="AM87" i="2"/>
  <c r="P87" i="2"/>
  <c r="M87" i="2"/>
  <c r="J87" i="2"/>
  <c r="G87" i="2"/>
  <c r="AK87" i="2" s="1"/>
  <c r="B87" i="2"/>
  <c r="AM86" i="2"/>
  <c r="P86" i="2"/>
  <c r="M86" i="2"/>
  <c r="J86" i="2"/>
  <c r="G86" i="2"/>
  <c r="AK86" i="2" s="1"/>
  <c r="B86" i="2"/>
  <c r="AM85" i="2"/>
  <c r="P85" i="2"/>
  <c r="M85" i="2"/>
  <c r="J85" i="2"/>
  <c r="G85" i="2"/>
  <c r="AK85" i="2" s="1"/>
  <c r="B85" i="2"/>
  <c r="AM84" i="2"/>
  <c r="P84" i="2"/>
  <c r="M84" i="2"/>
  <c r="J84" i="2"/>
  <c r="G84" i="2"/>
  <c r="AK84" i="2" s="1"/>
  <c r="B84" i="2"/>
  <c r="AM83" i="2"/>
  <c r="P83" i="2"/>
  <c r="M83" i="2"/>
  <c r="J83" i="2"/>
  <c r="G83" i="2"/>
  <c r="AK83" i="2" s="1"/>
  <c r="B83" i="2"/>
  <c r="AM82" i="2"/>
  <c r="P82" i="2"/>
  <c r="M82" i="2"/>
  <c r="J82" i="2"/>
  <c r="G82" i="2"/>
  <c r="AK82" i="2" s="1"/>
  <c r="B82" i="2"/>
  <c r="AM81" i="2"/>
  <c r="P81" i="2"/>
  <c r="M81" i="2"/>
  <c r="J81" i="2"/>
  <c r="G81" i="2"/>
  <c r="AK81" i="2" s="1"/>
  <c r="B81" i="2"/>
  <c r="AM80" i="2"/>
  <c r="P80" i="2"/>
  <c r="M80" i="2"/>
  <c r="J80" i="2"/>
  <c r="G80" i="2"/>
  <c r="AK80" i="2" s="1"/>
  <c r="B80" i="2"/>
  <c r="AM79" i="2"/>
  <c r="P79" i="2"/>
  <c r="M79" i="2"/>
  <c r="J79" i="2"/>
  <c r="G79" i="2"/>
  <c r="AK79" i="2" s="1"/>
  <c r="B79" i="2"/>
  <c r="AM78" i="2"/>
  <c r="P78" i="2"/>
  <c r="M78" i="2"/>
  <c r="J78" i="2"/>
  <c r="G78" i="2"/>
  <c r="AK78" i="2" s="1"/>
  <c r="B78" i="2"/>
  <c r="AM77" i="2"/>
  <c r="P77" i="2"/>
  <c r="M77" i="2"/>
  <c r="J77" i="2"/>
  <c r="G77" i="2"/>
  <c r="AK77" i="2" s="1"/>
  <c r="B77" i="2"/>
  <c r="AM76" i="2"/>
  <c r="P76" i="2"/>
  <c r="M76" i="2"/>
  <c r="J76" i="2"/>
  <c r="G76" i="2"/>
  <c r="AK76" i="2" s="1"/>
  <c r="B76" i="2"/>
  <c r="AM75" i="2"/>
  <c r="P75" i="2"/>
  <c r="M75" i="2"/>
  <c r="J75" i="2"/>
  <c r="G75" i="2"/>
  <c r="AK75" i="2" s="1"/>
  <c r="B75" i="2"/>
  <c r="AM74" i="2"/>
  <c r="P74" i="2"/>
  <c r="M74" i="2"/>
  <c r="J74" i="2"/>
  <c r="G74" i="2"/>
  <c r="AK74" i="2" s="1"/>
  <c r="B74" i="2"/>
  <c r="AM73" i="2"/>
  <c r="P73" i="2"/>
  <c r="M73" i="2"/>
  <c r="J73" i="2"/>
  <c r="G73" i="2"/>
  <c r="AK73" i="2" s="1"/>
  <c r="B73" i="2"/>
  <c r="AM72" i="2"/>
  <c r="P72" i="2"/>
  <c r="M72" i="2"/>
  <c r="J72" i="2"/>
  <c r="G72" i="2"/>
  <c r="AK72" i="2" s="1"/>
  <c r="B72" i="2"/>
  <c r="AM71" i="2"/>
  <c r="P71" i="2"/>
  <c r="M71" i="2"/>
  <c r="J71" i="2"/>
  <c r="G71" i="2"/>
  <c r="AK71" i="2" s="1"/>
  <c r="B71" i="2"/>
  <c r="AM70" i="2"/>
  <c r="P70" i="2"/>
  <c r="M70" i="2"/>
  <c r="J70" i="2"/>
  <c r="G70" i="2"/>
  <c r="AK70" i="2" s="1"/>
  <c r="B70" i="2"/>
  <c r="AM69" i="2"/>
  <c r="P69" i="2"/>
  <c r="M69" i="2"/>
  <c r="J69" i="2"/>
  <c r="G69" i="2"/>
  <c r="AK69" i="2" s="1"/>
  <c r="B69" i="2"/>
  <c r="AM68" i="2"/>
  <c r="P68" i="2"/>
  <c r="M68" i="2"/>
  <c r="J68" i="2"/>
  <c r="G68" i="2"/>
  <c r="AK68" i="2" s="1"/>
  <c r="B68" i="2"/>
  <c r="AM67" i="2"/>
  <c r="P67" i="2"/>
  <c r="M67" i="2"/>
  <c r="J67" i="2"/>
  <c r="G67" i="2"/>
  <c r="AK67" i="2" s="1"/>
  <c r="B67" i="2"/>
  <c r="AM66" i="2"/>
  <c r="P66" i="2"/>
  <c r="M66" i="2"/>
  <c r="J66" i="2"/>
  <c r="G66" i="2"/>
  <c r="AK66" i="2" s="1"/>
  <c r="B66" i="2"/>
  <c r="AM65" i="2"/>
  <c r="P65" i="2"/>
  <c r="M65" i="2"/>
  <c r="J65" i="2"/>
  <c r="G65" i="2"/>
  <c r="AK65" i="2" s="1"/>
  <c r="B65" i="2"/>
  <c r="AM64" i="2"/>
  <c r="P64" i="2"/>
  <c r="M64" i="2"/>
  <c r="J64" i="2"/>
  <c r="G64" i="2"/>
  <c r="AK64" i="2" s="1"/>
  <c r="B64" i="2"/>
  <c r="AM63" i="2"/>
  <c r="P63" i="2"/>
  <c r="M63" i="2"/>
  <c r="J63" i="2"/>
  <c r="G63" i="2"/>
  <c r="AK63" i="2" s="1"/>
  <c r="B63" i="2"/>
  <c r="AM62" i="2"/>
  <c r="P62" i="2"/>
  <c r="M62" i="2"/>
  <c r="J62" i="2"/>
  <c r="G62" i="2"/>
  <c r="AK62" i="2" s="1"/>
  <c r="B62" i="2"/>
  <c r="AM61" i="2"/>
  <c r="P61" i="2"/>
  <c r="M61" i="2"/>
  <c r="J61" i="2"/>
  <c r="G61" i="2"/>
  <c r="AK61" i="2" s="1"/>
  <c r="B61" i="2"/>
  <c r="AM60" i="2"/>
  <c r="P60" i="2"/>
  <c r="M60" i="2"/>
  <c r="J60" i="2"/>
  <c r="G60" i="2"/>
  <c r="AK60" i="2" s="1"/>
  <c r="B60" i="2"/>
  <c r="AM59" i="2"/>
  <c r="P59" i="2"/>
  <c r="M59" i="2"/>
  <c r="J59" i="2"/>
  <c r="G59" i="2"/>
  <c r="AK59" i="2" s="1"/>
  <c r="B59" i="2"/>
  <c r="AM58" i="2"/>
  <c r="P58" i="2"/>
  <c r="M58" i="2"/>
  <c r="J58" i="2"/>
  <c r="G58" i="2"/>
  <c r="AK58" i="2" s="1"/>
  <c r="B58" i="2"/>
  <c r="AM57" i="2"/>
  <c r="P57" i="2"/>
  <c r="M57" i="2"/>
  <c r="J57" i="2"/>
  <c r="G57" i="2"/>
  <c r="AK57" i="2" s="1"/>
  <c r="B57" i="2"/>
  <c r="AM56" i="2"/>
  <c r="P56" i="2"/>
  <c r="M56" i="2"/>
  <c r="J56" i="2"/>
  <c r="G56" i="2"/>
  <c r="AK56" i="2" s="1"/>
  <c r="B56" i="2"/>
  <c r="AM55" i="2"/>
  <c r="P55" i="2"/>
  <c r="M55" i="2"/>
  <c r="J55" i="2"/>
  <c r="G55" i="2"/>
  <c r="AK55" i="2" s="1"/>
  <c r="B55" i="2"/>
  <c r="AM54" i="2"/>
  <c r="P54" i="2"/>
  <c r="M54" i="2"/>
  <c r="J54" i="2"/>
  <c r="G54" i="2"/>
  <c r="AK54" i="2" s="1"/>
  <c r="B54" i="2"/>
  <c r="AM53" i="2"/>
  <c r="P53" i="2"/>
  <c r="M53" i="2"/>
  <c r="J53" i="2"/>
  <c r="G53" i="2"/>
  <c r="AK53" i="2" s="1"/>
  <c r="B53" i="2"/>
  <c r="AM52" i="2"/>
  <c r="P52" i="2"/>
  <c r="M52" i="2"/>
  <c r="J52" i="2"/>
  <c r="G52" i="2"/>
  <c r="AK52" i="2" s="1"/>
  <c r="B52" i="2"/>
  <c r="AM51" i="2"/>
  <c r="P51" i="2"/>
  <c r="M51" i="2"/>
  <c r="J51" i="2"/>
  <c r="G51" i="2"/>
  <c r="AK51" i="2" s="1"/>
  <c r="B51" i="2"/>
  <c r="AM50" i="2"/>
  <c r="P50" i="2"/>
  <c r="M50" i="2"/>
  <c r="J50" i="2"/>
  <c r="G50" i="2"/>
  <c r="AK50" i="2" s="1"/>
  <c r="B50" i="2"/>
  <c r="AM49" i="2"/>
  <c r="P49" i="2"/>
  <c r="M49" i="2"/>
  <c r="J49" i="2"/>
  <c r="G49" i="2"/>
  <c r="AK49" i="2" s="1"/>
  <c r="B49" i="2"/>
  <c r="AM48" i="2"/>
  <c r="P48" i="2"/>
  <c r="M48" i="2"/>
  <c r="J48" i="2"/>
  <c r="G48" i="2"/>
  <c r="AK48" i="2" s="1"/>
  <c r="B48" i="2"/>
  <c r="AM47" i="2"/>
  <c r="P47" i="2"/>
  <c r="M47" i="2"/>
  <c r="J47" i="2"/>
  <c r="G47" i="2"/>
  <c r="AK47" i="2" s="1"/>
  <c r="B47" i="2"/>
  <c r="AM46" i="2"/>
  <c r="P46" i="2"/>
  <c r="M46" i="2"/>
  <c r="J46" i="2"/>
  <c r="G46" i="2"/>
  <c r="AK46" i="2" s="1"/>
  <c r="B46" i="2"/>
  <c r="AM45" i="2"/>
  <c r="P45" i="2"/>
  <c r="M45" i="2"/>
  <c r="J45" i="2"/>
  <c r="G45" i="2"/>
  <c r="AK45" i="2" s="1"/>
  <c r="B45" i="2"/>
  <c r="AM44" i="2"/>
  <c r="P44" i="2"/>
  <c r="M44" i="2"/>
  <c r="J44" i="2"/>
  <c r="G44" i="2"/>
  <c r="AK44" i="2" s="1"/>
  <c r="B44" i="2"/>
  <c r="AM43" i="2"/>
  <c r="P43" i="2"/>
  <c r="M43" i="2"/>
  <c r="J43" i="2"/>
  <c r="G43" i="2"/>
  <c r="AK43" i="2" s="1"/>
  <c r="B43" i="2"/>
  <c r="AM42" i="2"/>
  <c r="P42" i="2"/>
  <c r="M42" i="2"/>
  <c r="J42" i="2"/>
  <c r="G42" i="2"/>
  <c r="AK42" i="2" s="1"/>
  <c r="B42" i="2"/>
  <c r="AM41" i="2"/>
  <c r="P41" i="2"/>
  <c r="M41" i="2"/>
  <c r="J41" i="2"/>
  <c r="G41" i="2"/>
  <c r="AK41" i="2" s="1"/>
  <c r="B41" i="2"/>
  <c r="AM40" i="2"/>
  <c r="P40" i="2"/>
  <c r="M40" i="2"/>
  <c r="J40" i="2"/>
  <c r="G40" i="2"/>
  <c r="AK40" i="2" s="1"/>
  <c r="B40" i="2"/>
  <c r="AM39" i="2"/>
  <c r="P39" i="2"/>
  <c r="M39" i="2"/>
  <c r="J39" i="2"/>
  <c r="G39" i="2"/>
  <c r="AK39" i="2" s="1"/>
  <c r="B39" i="2"/>
  <c r="AM38" i="2"/>
  <c r="P38" i="2"/>
  <c r="M38" i="2"/>
  <c r="J38" i="2"/>
  <c r="G38" i="2"/>
  <c r="AK38" i="2" s="1"/>
  <c r="B38" i="2"/>
  <c r="AM37" i="2"/>
  <c r="P37" i="2"/>
  <c r="M37" i="2"/>
  <c r="J37" i="2"/>
  <c r="G37" i="2"/>
  <c r="AK37" i="2" s="1"/>
  <c r="B37" i="2"/>
  <c r="AM36" i="2"/>
  <c r="P36" i="2"/>
  <c r="M36" i="2"/>
  <c r="J36" i="2"/>
  <c r="G36" i="2"/>
  <c r="AK36" i="2" s="1"/>
  <c r="B36" i="2"/>
  <c r="AM35" i="2"/>
  <c r="P35" i="2"/>
  <c r="M35" i="2"/>
  <c r="J35" i="2"/>
  <c r="G35" i="2"/>
  <c r="AK35" i="2" s="1"/>
  <c r="B35" i="2"/>
  <c r="AM34" i="2"/>
  <c r="P34" i="2"/>
  <c r="M34" i="2"/>
  <c r="J34" i="2"/>
  <c r="G34" i="2"/>
  <c r="AK34" i="2" s="1"/>
  <c r="B34" i="2"/>
  <c r="AM33" i="2"/>
  <c r="P33" i="2"/>
  <c r="M33" i="2"/>
  <c r="J33" i="2"/>
  <c r="G33" i="2"/>
  <c r="AK33" i="2" s="1"/>
  <c r="B33" i="2"/>
  <c r="AM32" i="2"/>
  <c r="P32" i="2"/>
  <c r="M32" i="2"/>
  <c r="J32" i="2"/>
  <c r="G32" i="2"/>
  <c r="AK32" i="2" s="1"/>
  <c r="B32" i="2"/>
  <c r="AM31" i="2"/>
  <c r="P31" i="2"/>
  <c r="M31" i="2"/>
  <c r="J31" i="2"/>
  <c r="G31" i="2"/>
  <c r="AK31" i="2" s="1"/>
  <c r="B31" i="2"/>
  <c r="AM30" i="2"/>
  <c r="P30" i="2"/>
  <c r="M30" i="2"/>
  <c r="J30" i="2"/>
  <c r="G30" i="2"/>
  <c r="AK30" i="2" s="1"/>
  <c r="B30" i="2"/>
  <c r="AM29" i="2"/>
  <c r="P29" i="2"/>
  <c r="M29" i="2"/>
  <c r="J29" i="2"/>
  <c r="G29" i="2"/>
  <c r="AK29" i="2" s="1"/>
  <c r="B29" i="2"/>
  <c r="AM28" i="2"/>
  <c r="P28" i="2"/>
  <c r="M28" i="2"/>
  <c r="J28" i="2"/>
  <c r="G28" i="2"/>
  <c r="AK28" i="2" s="1"/>
  <c r="B28" i="2"/>
  <c r="AM27" i="2"/>
  <c r="P27" i="2"/>
  <c r="M27" i="2"/>
  <c r="J27" i="2"/>
  <c r="G27" i="2"/>
  <c r="AK27" i="2" s="1"/>
  <c r="B27" i="2"/>
  <c r="AM26" i="2"/>
  <c r="P26" i="2"/>
  <c r="M26" i="2"/>
  <c r="J26" i="2"/>
  <c r="G26" i="2"/>
  <c r="AK26" i="2" s="1"/>
  <c r="B26" i="2"/>
  <c r="AM25" i="2"/>
  <c r="P25" i="2"/>
  <c r="M25" i="2"/>
  <c r="J25" i="2"/>
  <c r="G25" i="2"/>
  <c r="AK25" i="2" s="1"/>
  <c r="B25" i="2"/>
  <c r="AM24" i="2"/>
  <c r="P24" i="2"/>
  <c r="M24" i="2"/>
  <c r="J24" i="2"/>
  <c r="G24" i="2"/>
  <c r="AK24" i="2" s="1"/>
  <c r="B24" i="2"/>
  <c r="AM23" i="2"/>
  <c r="P23" i="2"/>
  <c r="M23" i="2"/>
  <c r="J23" i="2"/>
  <c r="G23" i="2"/>
  <c r="AK23" i="2" s="1"/>
  <c r="B23" i="2"/>
  <c r="AM22" i="2"/>
  <c r="P22" i="2"/>
  <c r="M22" i="2"/>
  <c r="J22" i="2"/>
  <c r="G22" i="2"/>
  <c r="AK22" i="2" s="1"/>
  <c r="B22" i="2"/>
  <c r="AM21" i="2"/>
  <c r="P21" i="2"/>
  <c r="M21" i="2"/>
  <c r="J21" i="2"/>
  <c r="G21" i="2"/>
  <c r="AK21" i="2" s="1"/>
  <c r="B21" i="2"/>
  <c r="AM20" i="2"/>
  <c r="P20" i="2"/>
  <c r="M20" i="2"/>
  <c r="J20" i="2"/>
  <c r="G20" i="2"/>
  <c r="AK20" i="2" s="1"/>
  <c r="B20" i="2"/>
  <c r="AM19" i="2"/>
  <c r="P19" i="2"/>
  <c r="M19" i="2"/>
  <c r="J19" i="2"/>
  <c r="G19" i="2"/>
  <c r="AK19" i="2" s="1"/>
  <c r="B19" i="2"/>
  <c r="AM18" i="2"/>
  <c r="P18" i="2"/>
  <c r="M18" i="2"/>
  <c r="J18" i="2"/>
  <c r="G18" i="2"/>
  <c r="AK18" i="2" s="1"/>
  <c r="B18" i="2"/>
  <c r="AM17" i="2"/>
  <c r="P17" i="2"/>
  <c r="M17" i="2"/>
  <c r="J17" i="2"/>
  <c r="G17" i="2"/>
  <c r="AK17" i="2" s="1"/>
  <c r="B17" i="2"/>
  <c r="AM16" i="2"/>
  <c r="P16" i="2"/>
  <c r="M16" i="2"/>
  <c r="J16" i="2"/>
  <c r="G16" i="2"/>
  <c r="AK16" i="2" s="1"/>
  <c r="AN16" i="2" s="1"/>
  <c r="B16" i="2"/>
  <c r="AM15" i="2"/>
  <c r="P15" i="2"/>
  <c r="M15" i="2"/>
  <c r="J15" i="2"/>
  <c r="G15" i="2"/>
  <c r="AK15" i="2" s="1"/>
  <c r="AN15" i="2" s="1"/>
  <c r="B15" i="2"/>
  <c r="AM14" i="2"/>
  <c r="P14" i="2"/>
  <c r="M14" i="2"/>
  <c r="J14" i="2"/>
  <c r="G14" i="2"/>
  <c r="AK14" i="2" s="1"/>
  <c r="AN14" i="2" s="1"/>
  <c r="B14" i="2"/>
  <c r="AM13" i="2"/>
  <c r="P13" i="2"/>
  <c r="M13" i="2"/>
  <c r="J13" i="2"/>
  <c r="G13" i="2"/>
  <c r="AK13" i="2" s="1"/>
  <c r="AN13" i="2" s="1"/>
  <c r="B13" i="2"/>
  <c r="AM12" i="2"/>
  <c r="P12" i="2"/>
  <c r="M12" i="2"/>
  <c r="J12" i="2"/>
  <c r="G12" i="2"/>
  <c r="AK12" i="2" s="1"/>
  <c r="AN12" i="2" s="1"/>
  <c r="B12" i="2"/>
  <c r="AM11" i="2"/>
  <c r="P11" i="2"/>
  <c r="M11" i="2"/>
  <c r="J11" i="2"/>
  <c r="G11" i="2"/>
  <c r="AK11" i="2" s="1"/>
  <c r="AN11" i="2" s="1"/>
  <c r="B11" i="2"/>
  <c r="AM10" i="2"/>
  <c r="P10" i="2"/>
  <c r="M10" i="2"/>
  <c r="J10" i="2"/>
  <c r="G10" i="2"/>
  <c r="AK10" i="2" s="1"/>
  <c r="AN10" i="2" s="1"/>
  <c r="B10" i="2"/>
  <c r="AM9" i="2"/>
  <c r="P9" i="2"/>
  <c r="M9" i="2"/>
  <c r="J9" i="2"/>
  <c r="G9" i="2"/>
  <c r="AK9" i="2" s="1"/>
  <c r="AN9" i="2" s="1"/>
  <c r="B9" i="2"/>
  <c r="AM8" i="2"/>
  <c r="P8" i="2"/>
  <c r="M8" i="2"/>
  <c r="J8" i="2"/>
  <c r="G8" i="2"/>
  <c r="AK8" i="2" s="1"/>
  <c r="AN8" i="2" s="1"/>
  <c r="B8" i="2"/>
  <c r="AM7" i="2"/>
  <c r="P7" i="2"/>
  <c r="M7" i="2"/>
  <c r="J7" i="2"/>
  <c r="G7" i="2"/>
  <c r="AK7" i="2" s="1"/>
  <c r="AN7" i="2" s="1"/>
  <c r="B7" i="2"/>
  <c r="AN17" i="2" l="1"/>
  <c r="AN18" i="2"/>
  <c r="AN19" i="2"/>
  <c r="AN20" i="2"/>
  <c r="AN21" i="2"/>
  <c r="AN22" i="2"/>
  <c r="AN23" i="2"/>
  <c r="AN24" i="2"/>
  <c r="AN25" i="2"/>
  <c r="AN26" i="2"/>
  <c r="AN27" i="2"/>
  <c r="AN28" i="2"/>
  <c r="AN29" i="2"/>
  <c r="AN30" i="2"/>
  <c r="AN31" i="2"/>
  <c r="AN32" i="2"/>
  <c r="AN33" i="2"/>
  <c r="AN34" i="2"/>
  <c r="AN35" i="2"/>
  <c r="AN36" i="2"/>
  <c r="AN37" i="2"/>
  <c r="AN38" i="2"/>
  <c r="AN39" i="2"/>
  <c r="AN40" i="2"/>
  <c r="AN41" i="2"/>
  <c r="AN42" i="2"/>
  <c r="AN43" i="2"/>
  <c r="AN44" i="2"/>
  <c r="AN45" i="2"/>
  <c r="AN46" i="2"/>
  <c r="AN47" i="2"/>
  <c r="AN48" i="2"/>
  <c r="AN49" i="2"/>
  <c r="AN50" i="2"/>
  <c r="AN51" i="2"/>
  <c r="AN52" i="2"/>
  <c r="AN53" i="2"/>
  <c r="AN54" i="2"/>
  <c r="AN55" i="2"/>
  <c r="AN56" i="2"/>
  <c r="AN57" i="2"/>
  <c r="AN58" i="2"/>
  <c r="AN59" i="2"/>
  <c r="AN60" i="2"/>
  <c r="AN61" i="2"/>
  <c r="AN62" i="2"/>
  <c r="AN63" i="2"/>
  <c r="AN64" i="2"/>
  <c r="AN65" i="2"/>
  <c r="AN66" i="2"/>
  <c r="AN67" i="2"/>
  <c r="AN68" i="2"/>
  <c r="AN69" i="2"/>
  <c r="AN70" i="2"/>
  <c r="AN71" i="2"/>
  <c r="AN72" i="2"/>
  <c r="AN73" i="2"/>
  <c r="AN74" i="2"/>
  <c r="AN75" i="2"/>
  <c r="AN76" i="2"/>
  <c r="AN77" i="2"/>
  <c r="AN78" i="2"/>
  <c r="AN79" i="2"/>
  <c r="AN80" i="2"/>
  <c r="AN81" i="2"/>
  <c r="AN82" i="2"/>
  <c r="AN83" i="2"/>
  <c r="AN84" i="2"/>
  <c r="AN85" i="2"/>
  <c r="AN86" i="2"/>
  <c r="AN87" i="2"/>
  <c r="AN88" i="2"/>
  <c r="AN89" i="2"/>
  <c r="AN90" i="2"/>
  <c r="AN91" i="2"/>
  <c r="AN92" i="2"/>
  <c r="AN93" i="2"/>
  <c r="AN94" i="2"/>
  <c r="AN95" i="2"/>
  <c r="AN96" i="2"/>
  <c r="AN97" i="2"/>
  <c r="AN98" i="2"/>
  <c r="AN99" i="2"/>
  <c r="AN100" i="2"/>
  <c r="AN101" i="2"/>
</calcChain>
</file>

<file path=xl/sharedStrings.xml><?xml version="1.0" encoding="utf-8"?>
<sst xmlns="http://schemas.openxmlformats.org/spreadsheetml/2006/main" count="24" uniqueCount="15">
  <si>
    <t>Таблица учета посещения пейнтбольных турниров и соревнований спортсменами Федерации пэйнтбола Тюменской области за 2015 г.</t>
  </si>
  <si>
    <t>№ п/п</t>
  </si>
  <si>
    <t>ФИО</t>
  </si>
  <si>
    <t>Наименование соревнований, дата проведения</t>
  </si>
  <si>
    <t>Итого сумма за год</t>
  </si>
  <si>
    <t>Турниры ФПТО</t>
  </si>
  <si>
    <t>Выездные турниры</t>
  </si>
  <si>
    <t>Сумма баллов по спортивным турнирам</t>
  </si>
  <si>
    <t>Выездные тренировки</t>
  </si>
  <si>
    <t>Сумма баллов по выездным тренировкам</t>
  </si>
  <si>
    <t>команда</t>
  </si>
  <si>
    <t>дивизион</t>
  </si>
  <si>
    <t>участие</t>
  </si>
  <si>
    <t>место</t>
  </si>
  <si>
    <t>баллы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</si>
</sst>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theme="0"/>
      <name val="Arial"/>
      <family val="2"/>
      <charset val="204"/>
    </font>
    <font>
      <b/>
      <sz val="10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2" borderId="0" xfId="0" applyFont="1" applyFill="1"/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Border="1" applyAlignment="1"/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14" fontId="1" fillId="4" borderId="12" xfId="0" applyNumberFormat="1" applyFont="1" applyFill="1" applyBorder="1" applyAlignment="1">
      <alignment horizontal="center" vertical="center" textRotation="90"/>
    </xf>
    <xf numFmtId="14" fontId="1" fillId="4" borderId="13" xfId="0" applyNumberFormat="1" applyFont="1" applyFill="1" applyBorder="1" applyAlignment="1">
      <alignment horizontal="center" vertical="center" textRotation="90"/>
    </xf>
    <xf numFmtId="14" fontId="1" fillId="4" borderId="16" xfId="0" applyNumberFormat="1" applyFont="1" applyFill="1" applyBorder="1" applyAlignment="1">
      <alignment horizontal="center" vertical="center" textRotation="90"/>
    </xf>
    <xf numFmtId="14" fontId="1" fillId="4" borderId="14" xfId="0" applyNumberFormat="1" applyFont="1" applyFill="1" applyBorder="1" applyAlignment="1">
      <alignment horizontal="center" vertical="center" textRotation="90"/>
    </xf>
    <xf numFmtId="0" fontId="1" fillId="2" borderId="15" xfId="0" applyFont="1" applyFill="1" applyBorder="1" applyAlignment="1">
      <alignment horizontal="left" vertical="center" textRotation="90"/>
    </xf>
    <xf numFmtId="0" fontId="1" fillId="2" borderId="3" xfId="0" applyFont="1" applyFill="1" applyBorder="1" applyAlignment="1">
      <alignment horizontal="left" vertical="center" textRotation="90"/>
    </xf>
    <xf numFmtId="0" fontId="1" fillId="2" borderId="16" xfId="0" applyFont="1" applyFill="1" applyBorder="1" applyAlignment="1">
      <alignment horizontal="left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1" fillId="2" borderId="16" xfId="0" applyFont="1" applyFill="1" applyBorder="1" applyAlignment="1">
      <alignment horizontal="center" vertical="center" textRotation="90"/>
    </xf>
    <xf numFmtId="0" fontId="3" fillId="3" borderId="17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textRotation="90"/>
    </xf>
    <xf numFmtId="0" fontId="3" fillId="3" borderId="18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left" vertical="center" textRotation="90"/>
    </xf>
    <xf numFmtId="0" fontId="1" fillId="2" borderId="0" xfId="0" applyFont="1" applyFill="1" applyBorder="1" applyAlignment="1">
      <alignment horizontal="left" vertical="center" textRotation="90"/>
    </xf>
    <xf numFmtId="0" fontId="1" fillId="2" borderId="25" xfId="0" applyFont="1" applyFill="1" applyBorder="1" applyAlignment="1">
      <alignment horizontal="left" vertical="center" textRotation="90"/>
    </xf>
    <xf numFmtId="0" fontId="1" fillId="2" borderId="26" xfId="0" applyFont="1" applyFill="1" applyBorder="1" applyAlignment="1">
      <alignment horizontal="center" vertical="center" textRotation="90"/>
    </xf>
    <xf numFmtId="0" fontId="1" fillId="2" borderId="25" xfId="0" applyFont="1" applyFill="1" applyBorder="1" applyAlignment="1">
      <alignment horizontal="center" vertical="center" textRotation="90"/>
    </xf>
    <xf numFmtId="0" fontId="1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textRotation="90"/>
    </xf>
    <xf numFmtId="0" fontId="1" fillId="3" borderId="6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0" fillId="0" borderId="27" xfId="0" applyBorder="1"/>
    <xf numFmtId="0" fontId="0" fillId="4" borderId="28" xfId="0" applyFill="1" applyBorder="1"/>
    <xf numFmtId="0" fontId="0" fillId="4" borderId="29" xfId="0" applyFill="1" applyBorder="1"/>
    <xf numFmtId="0" fontId="2" fillId="4" borderId="29" xfId="0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2" fontId="2" fillId="4" borderId="31" xfId="0" applyNumberFormat="1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2" fontId="2" fillId="4" borderId="27" xfId="0" applyNumberFormat="1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1" fillId="5" borderId="35" xfId="0" applyFont="1" applyFill="1" applyBorder="1" applyAlignment="1">
      <alignment horizontal="center" vertical="center"/>
    </xf>
    <xf numFmtId="0" fontId="1" fillId="5" borderId="27" xfId="0" applyFont="1" applyFill="1" applyBorder="1" applyAlignment="1">
      <alignment horizontal="center" vertical="center"/>
    </xf>
    <xf numFmtId="0" fontId="1" fillId="6" borderId="31" xfId="0" applyFont="1" applyFill="1" applyBorder="1" applyAlignment="1">
      <alignment horizontal="center" vertical="center"/>
    </xf>
    <xf numFmtId="0" fontId="2" fillId="7" borderId="27" xfId="0" applyFont="1" applyFill="1" applyBorder="1" applyAlignment="1">
      <alignment horizontal="center" vertical="center"/>
    </xf>
    <xf numFmtId="0" fontId="0" fillId="4" borderId="36" xfId="0" applyFill="1" applyBorder="1"/>
    <xf numFmtId="0" fontId="0" fillId="4" borderId="34" xfId="0" applyFill="1" applyBorder="1"/>
    <xf numFmtId="0" fontId="2" fillId="4" borderId="34" xfId="0" applyFont="1" applyFill="1" applyBorder="1" applyAlignment="1">
      <alignment horizontal="center" vertical="center"/>
    </xf>
    <xf numFmtId="0" fontId="2" fillId="4" borderId="37" xfId="0" applyFont="1" applyFill="1" applyBorder="1" applyAlignment="1">
      <alignment horizontal="center" vertical="center"/>
    </xf>
    <xf numFmtId="2" fontId="2" fillId="4" borderId="38" xfId="0" applyNumberFormat="1" applyFont="1" applyFill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2" fontId="2" fillId="4" borderId="39" xfId="0" applyNumberFormat="1" applyFont="1" applyFill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0" fontId="2" fillId="7" borderId="33" xfId="0" applyFont="1" applyFill="1" applyBorder="1" applyAlignment="1">
      <alignment horizontal="center" vertical="center"/>
    </xf>
    <xf numFmtId="0" fontId="2" fillId="7" borderId="34" xfId="0" applyFont="1" applyFill="1" applyBorder="1" applyAlignment="1">
      <alignment horizontal="center" vertical="center"/>
    </xf>
    <xf numFmtId="0" fontId="1" fillId="7" borderId="35" xfId="0" applyFont="1" applyFill="1" applyBorder="1" applyAlignment="1">
      <alignment horizontal="center" vertical="center"/>
    </xf>
    <xf numFmtId="0" fontId="1" fillId="7" borderId="27" xfId="0" applyFont="1" applyFill="1" applyBorder="1" applyAlignment="1">
      <alignment horizontal="center" vertical="center"/>
    </xf>
    <xf numFmtId="0" fontId="1" fillId="7" borderId="31" xfId="0" applyFont="1" applyFill="1" applyBorder="1" applyAlignment="1">
      <alignment horizontal="center" vertical="center"/>
    </xf>
    <xf numFmtId="0" fontId="0" fillId="4" borderId="40" xfId="0" applyFill="1" applyBorder="1"/>
    <xf numFmtId="0" fontId="0" fillId="4" borderId="41" xfId="0" applyFill="1" applyBorder="1"/>
    <xf numFmtId="0" fontId="2" fillId="4" borderId="41" xfId="0" applyFont="1" applyFill="1" applyBorder="1" applyAlignment="1">
      <alignment horizontal="center" vertical="center"/>
    </xf>
    <xf numFmtId="0" fontId="2" fillId="4" borderId="42" xfId="0" applyFont="1" applyFill="1" applyBorder="1" applyAlignment="1">
      <alignment horizontal="center" vertical="center"/>
    </xf>
    <xf numFmtId="2" fontId="2" fillId="4" borderId="43" xfId="0" applyNumberFormat="1" applyFont="1" applyFill="1" applyBorder="1" applyAlignment="1">
      <alignment horizontal="center" vertical="center"/>
    </xf>
    <xf numFmtId="0" fontId="2" fillId="4" borderId="44" xfId="0" applyFont="1" applyFill="1" applyBorder="1" applyAlignment="1">
      <alignment horizontal="center" vertical="center"/>
    </xf>
    <xf numFmtId="2" fontId="2" fillId="4" borderId="45" xfId="0" applyNumberFormat="1" applyFont="1" applyFill="1" applyBorder="1" applyAlignment="1">
      <alignment horizontal="center" vertical="center"/>
    </xf>
    <xf numFmtId="0" fontId="2" fillId="4" borderId="4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777\Desktop\&#1055;&#1077;&#1081;&#1085;&#1090;&#1073;&#1086;&#1083;%20&#1056;&#1072;&#1073;&#1086;&#1090;&#1072;\&#1044;&#1086;&#1082;&#1080;\2015%20&#1075;&#1086;&#1076;\&#1056;&#1077;&#1081;&#1090;&#1080;&#1085;&#1075;%20&#1089;&#1087;&#1086;&#1088;&#1090;&#1089;&#1084;&#1077;&#1085;&#1086;&#1074;%202015%20&#1075;&#1086;&#1076;%20&#1048;&#1057;&#105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данных"/>
      <sheetName val="Тренировки"/>
      <sheetName val="Соревнования"/>
      <sheetName val="ОФП"/>
      <sheetName val="Специальные тесты"/>
      <sheetName val="Реболы"/>
      <sheetName val="Членство ФПТО"/>
      <sheetName val="Финансы"/>
      <sheetName val="Команды"/>
      <sheetName val="Итоги"/>
    </sheetNames>
    <sheetDataSet>
      <sheetData sheetId="0">
        <row r="4">
          <cell r="B4" t="str">
            <v>Павел Попов</v>
          </cell>
        </row>
        <row r="5">
          <cell r="B5" t="str">
            <v>Павел Созинов</v>
          </cell>
        </row>
        <row r="6">
          <cell r="B6" t="str">
            <v>Дима Созинов</v>
          </cell>
        </row>
        <row r="7">
          <cell r="B7" t="str">
            <v>Алина Иванова</v>
          </cell>
        </row>
        <row r="8">
          <cell r="B8" t="str">
            <v>Никита Викуленко</v>
          </cell>
        </row>
        <row r="9">
          <cell r="B9" t="str">
            <v>Вася Шумилов</v>
          </cell>
        </row>
        <row r="10">
          <cell r="B10" t="str">
            <v>Андрей Тур</v>
          </cell>
        </row>
        <row r="11">
          <cell r="B11" t="str">
            <v>Макс Говрилов</v>
          </cell>
        </row>
        <row r="12">
          <cell r="B12" t="str">
            <v>Сергей Гнатюк</v>
          </cell>
        </row>
        <row r="13">
          <cell r="B13" t="str">
            <v>Юра Золотавин</v>
          </cell>
        </row>
        <row r="14">
          <cell r="B14" t="str">
            <v>Саша Бельтиков</v>
          </cell>
        </row>
        <row r="15">
          <cell r="B15" t="str">
            <v>Антон Танзыбаев</v>
          </cell>
        </row>
        <row r="16">
          <cell r="B16" t="str">
            <v>Алексей Редекульцев</v>
          </cell>
        </row>
        <row r="17">
          <cell r="B17" t="str">
            <v>Антон Бузолин</v>
          </cell>
        </row>
        <row r="18">
          <cell r="B18" t="str">
            <v>Андрей Рагозин</v>
          </cell>
        </row>
        <row r="19">
          <cell r="B19" t="str">
            <v>Андрей Мурзин</v>
          </cell>
        </row>
        <row r="20">
          <cell r="B20" t="str">
            <v>Леха Ваганов</v>
          </cell>
        </row>
        <row r="21">
          <cell r="B21" t="str">
            <v>Ваня Костыгин</v>
          </cell>
        </row>
        <row r="22">
          <cell r="B22" t="str">
            <v>Рома Костыгин</v>
          </cell>
        </row>
        <row r="23">
          <cell r="B23" t="str">
            <v xml:space="preserve">Денис Голубцов </v>
          </cell>
        </row>
        <row r="24">
          <cell r="B24" t="str">
            <v>Павел Меркушин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1"/>
  <sheetViews>
    <sheetView tabSelected="1" zoomScaleNormal="100" workbookViewId="0">
      <selection activeCell="D10" sqref="D10"/>
    </sheetView>
  </sheetViews>
  <sheetFormatPr defaultRowHeight="15" x14ac:dyDescent="0.25"/>
  <cols>
    <col min="1" max="1" width="5.7109375" customWidth="1"/>
    <col min="2" max="2" width="35.140625" customWidth="1"/>
    <col min="3" max="3" width="14.140625" customWidth="1"/>
    <col min="4" max="4" width="11" customWidth="1"/>
    <col min="37" max="37" width="16.42578125" customWidth="1"/>
    <col min="38" max="38" width="31" customWidth="1"/>
    <col min="39" max="39" width="16.42578125" customWidth="1"/>
    <col min="40" max="40" width="20.140625" customWidth="1"/>
  </cols>
  <sheetData>
    <row r="1" spans="1:40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3"/>
      <c r="S1" s="3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5"/>
    </row>
    <row r="2" spans="1:4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6"/>
    </row>
    <row r="3" spans="1:40" ht="15.75" customHeight="1" thickBot="1" x14ac:dyDescent="0.3">
      <c r="A3" s="7" t="s">
        <v>1</v>
      </c>
      <c r="B3" s="7" t="s">
        <v>2</v>
      </c>
      <c r="C3" s="8" t="s">
        <v>3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10"/>
      <c r="AN3" s="7" t="s">
        <v>4</v>
      </c>
    </row>
    <row r="4" spans="1:40" ht="16.5" customHeight="1" thickBot="1" x14ac:dyDescent="0.3">
      <c r="A4" s="11"/>
      <c r="B4" s="11"/>
      <c r="C4" s="12" t="s">
        <v>5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4"/>
      <c r="Q4" s="15" t="s">
        <v>6</v>
      </c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7"/>
      <c r="AK4" s="7" t="s">
        <v>7</v>
      </c>
      <c r="AL4" s="18" t="s">
        <v>8</v>
      </c>
      <c r="AM4" s="7" t="s">
        <v>9</v>
      </c>
      <c r="AN4" s="11"/>
    </row>
    <row r="5" spans="1:40" ht="108.75" customHeight="1" thickBot="1" x14ac:dyDescent="0.3">
      <c r="A5" s="11"/>
      <c r="B5" s="19"/>
      <c r="C5" s="20"/>
      <c r="D5" s="21"/>
      <c r="E5" s="21"/>
      <c r="F5" s="21"/>
      <c r="G5" s="22"/>
      <c r="H5" s="23"/>
      <c r="I5" s="24"/>
      <c r="J5" s="25"/>
      <c r="K5" s="26"/>
      <c r="L5" s="27"/>
      <c r="M5" s="28"/>
      <c r="N5" s="26"/>
      <c r="O5" s="27"/>
      <c r="P5" s="29"/>
      <c r="Q5" s="30"/>
      <c r="R5" s="31"/>
      <c r="S5" s="32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4"/>
      <c r="AK5" s="35"/>
      <c r="AL5" s="36"/>
      <c r="AM5" s="35"/>
      <c r="AN5" s="35"/>
    </row>
    <row r="6" spans="1:40" ht="30" customHeight="1" thickBot="1" x14ac:dyDescent="0.3">
      <c r="A6" s="35"/>
      <c r="B6" s="37"/>
      <c r="C6" s="38" t="s">
        <v>10</v>
      </c>
      <c r="D6" s="39" t="s">
        <v>11</v>
      </c>
      <c r="E6" s="40" t="s">
        <v>12</v>
      </c>
      <c r="F6" s="41" t="s">
        <v>13</v>
      </c>
      <c r="G6" s="42" t="s">
        <v>14</v>
      </c>
      <c r="H6" s="43" t="s">
        <v>12</v>
      </c>
      <c r="I6" s="41" t="s">
        <v>13</v>
      </c>
      <c r="J6" s="44" t="s">
        <v>14</v>
      </c>
      <c r="K6" s="45" t="s">
        <v>12</v>
      </c>
      <c r="L6" s="41" t="s">
        <v>13</v>
      </c>
      <c r="M6" s="44" t="s">
        <v>14</v>
      </c>
      <c r="N6" s="45" t="s">
        <v>12</v>
      </c>
      <c r="O6" s="41" t="s">
        <v>13</v>
      </c>
      <c r="P6" s="42" t="s">
        <v>14</v>
      </c>
      <c r="Q6" s="46"/>
      <c r="R6" s="47"/>
      <c r="S6" s="48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50"/>
      <c r="AK6" s="51"/>
      <c r="AL6" s="52"/>
      <c r="AM6" s="53"/>
      <c r="AN6" s="54"/>
    </row>
    <row r="7" spans="1:40" ht="15.75" thickBot="1" x14ac:dyDescent="0.3">
      <c r="A7" s="55">
        <v>1</v>
      </c>
      <c r="B7" s="56" t="str">
        <f>'[1]База данных'!B4</f>
        <v>Павел Попов</v>
      </c>
      <c r="C7" s="57"/>
      <c r="D7" s="58"/>
      <c r="E7" s="59"/>
      <c r="F7" s="60"/>
      <c r="G7" s="61" t="e">
        <f>IF(F7,10*1.5/F7,)*E7/D7</f>
        <v>#DIV/0!</v>
      </c>
      <c r="H7" s="62"/>
      <c r="I7" s="60"/>
      <c r="J7" s="63">
        <f>IF(I7,10*1.5/I7,)*H7</f>
        <v>0</v>
      </c>
      <c r="K7" s="64"/>
      <c r="L7" s="60"/>
      <c r="M7" s="63">
        <f>IF(L7,10*1.5/L7,)*K7</f>
        <v>0</v>
      </c>
      <c r="N7" s="64"/>
      <c r="O7" s="60"/>
      <c r="P7" s="61">
        <f>IF(O7,10*1.5/O7,)*N7</f>
        <v>0</v>
      </c>
      <c r="Q7" s="65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7" t="e">
        <f t="shared" ref="AK7:AK38" si="0">SUM(E7:AJ7)*10</f>
        <v>#DIV/0!</v>
      </c>
      <c r="AL7" s="66"/>
      <c r="AM7" s="68">
        <f t="shared" ref="AM7:AM70" si="1">SUM(AL7)*5</f>
        <v>0</v>
      </c>
      <c r="AN7" s="69" t="e">
        <f t="shared" ref="AN7:AN70" si="2">SUM(AM7,AK7)</f>
        <v>#DIV/0!</v>
      </c>
    </row>
    <row r="8" spans="1:40" ht="15.75" thickBot="1" x14ac:dyDescent="0.3">
      <c r="A8" s="70">
        <v>2</v>
      </c>
      <c r="B8" s="56" t="str">
        <f>'[1]База данных'!B5</f>
        <v>Павел Созинов</v>
      </c>
      <c r="C8" s="71"/>
      <c r="D8" s="72"/>
      <c r="E8" s="73"/>
      <c r="F8" s="74"/>
      <c r="G8" s="75">
        <f>IF(F8,10*1.5/F8,)*E8</f>
        <v>0</v>
      </c>
      <c r="H8" s="76"/>
      <c r="I8" s="74"/>
      <c r="J8" s="77">
        <f t="shared" ref="J8:J71" si="3">IF(I8,10*1.5/I8,)*H8</f>
        <v>0</v>
      </c>
      <c r="K8" s="78"/>
      <c r="L8" s="74"/>
      <c r="M8" s="77">
        <f t="shared" ref="M8:M71" si="4">IF(L8,10*1.5/L8,)*K8</f>
        <v>0</v>
      </c>
      <c r="N8" s="78"/>
      <c r="O8" s="74"/>
      <c r="P8" s="75">
        <f t="shared" ref="P8:P71" si="5">IF(O8,10*1.5/O8,)*N8</f>
        <v>0</v>
      </c>
      <c r="Q8" s="79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1">
        <f t="shared" si="0"/>
        <v>0</v>
      </c>
      <c r="AL8" s="80"/>
      <c r="AM8" s="82">
        <f t="shared" si="1"/>
        <v>0</v>
      </c>
      <c r="AN8" s="83">
        <f t="shared" si="2"/>
        <v>0</v>
      </c>
    </row>
    <row r="9" spans="1:40" ht="15.75" thickBot="1" x14ac:dyDescent="0.3">
      <c r="A9" s="55">
        <v>3</v>
      </c>
      <c r="B9" s="56" t="str">
        <f>'[1]База данных'!B6</f>
        <v>Дима Созинов</v>
      </c>
      <c r="C9" s="71"/>
      <c r="D9" s="72"/>
      <c r="E9" s="73"/>
      <c r="F9" s="74"/>
      <c r="G9" s="75">
        <f t="shared" ref="G9:G72" si="6">IF(F9,10*1.5/F9,)*E9</f>
        <v>0</v>
      </c>
      <c r="H9" s="76"/>
      <c r="I9" s="74"/>
      <c r="J9" s="77">
        <f t="shared" si="3"/>
        <v>0</v>
      </c>
      <c r="K9" s="78"/>
      <c r="L9" s="74"/>
      <c r="M9" s="77">
        <f t="shared" si="4"/>
        <v>0</v>
      </c>
      <c r="N9" s="78"/>
      <c r="O9" s="74"/>
      <c r="P9" s="75">
        <f t="shared" si="5"/>
        <v>0</v>
      </c>
      <c r="Q9" s="65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7">
        <f t="shared" si="0"/>
        <v>0</v>
      </c>
      <c r="AL9" s="66"/>
      <c r="AM9" s="68">
        <f t="shared" si="1"/>
        <v>0</v>
      </c>
      <c r="AN9" s="69">
        <f t="shared" si="2"/>
        <v>0</v>
      </c>
    </row>
    <row r="10" spans="1:40" ht="15.75" thickBot="1" x14ac:dyDescent="0.3">
      <c r="A10" s="70">
        <v>4</v>
      </c>
      <c r="B10" s="56" t="str">
        <f>'[1]База данных'!B7</f>
        <v>Алина Иванова</v>
      </c>
      <c r="C10" s="71"/>
      <c r="D10" s="72"/>
      <c r="E10" s="73"/>
      <c r="F10" s="74"/>
      <c r="G10" s="75">
        <f t="shared" si="6"/>
        <v>0</v>
      </c>
      <c r="H10" s="76"/>
      <c r="I10" s="74"/>
      <c r="J10" s="77">
        <f t="shared" si="3"/>
        <v>0</v>
      </c>
      <c r="K10" s="78"/>
      <c r="L10" s="74"/>
      <c r="M10" s="77">
        <f t="shared" si="4"/>
        <v>0</v>
      </c>
      <c r="N10" s="78"/>
      <c r="O10" s="74"/>
      <c r="P10" s="75">
        <f t="shared" si="5"/>
        <v>0</v>
      </c>
      <c r="Q10" s="79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1">
        <f t="shared" si="0"/>
        <v>0</v>
      </c>
      <c r="AL10" s="80"/>
      <c r="AM10" s="82">
        <f t="shared" si="1"/>
        <v>0</v>
      </c>
      <c r="AN10" s="83">
        <f t="shared" si="2"/>
        <v>0</v>
      </c>
    </row>
    <row r="11" spans="1:40" ht="15.75" thickBot="1" x14ac:dyDescent="0.3">
      <c r="A11" s="55">
        <v>5</v>
      </c>
      <c r="B11" s="56" t="str">
        <f>'[1]База данных'!B8</f>
        <v>Никита Викуленко</v>
      </c>
      <c r="C11" s="71"/>
      <c r="D11" s="72"/>
      <c r="E11" s="73"/>
      <c r="F11" s="74"/>
      <c r="G11" s="75">
        <f t="shared" si="6"/>
        <v>0</v>
      </c>
      <c r="H11" s="76"/>
      <c r="I11" s="74"/>
      <c r="J11" s="77">
        <f t="shared" si="3"/>
        <v>0</v>
      </c>
      <c r="K11" s="78"/>
      <c r="L11" s="74"/>
      <c r="M11" s="77">
        <f t="shared" si="4"/>
        <v>0</v>
      </c>
      <c r="N11" s="78"/>
      <c r="O11" s="74"/>
      <c r="P11" s="75">
        <f t="shared" si="5"/>
        <v>0</v>
      </c>
      <c r="Q11" s="65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7">
        <f t="shared" si="0"/>
        <v>0</v>
      </c>
      <c r="AL11" s="66"/>
      <c r="AM11" s="68">
        <f t="shared" si="1"/>
        <v>0</v>
      </c>
      <c r="AN11" s="69">
        <f t="shared" si="2"/>
        <v>0</v>
      </c>
    </row>
    <row r="12" spans="1:40" ht="15.75" thickBot="1" x14ac:dyDescent="0.3">
      <c r="A12" s="70">
        <v>6</v>
      </c>
      <c r="B12" s="56" t="str">
        <f>'[1]База данных'!B9</f>
        <v>Вася Шумилов</v>
      </c>
      <c r="C12" s="71"/>
      <c r="D12" s="72"/>
      <c r="E12" s="73"/>
      <c r="F12" s="74"/>
      <c r="G12" s="75">
        <f t="shared" si="6"/>
        <v>0</v>
      </c>
      <c r="H12" s="76"/>
      <c r="I12" s="74"/>
      <c r="J12" s="77">
        <f t="shared" si="3"/>
        <v>0</v>
      </c>
      <c r="K12" s="78"/>
      <c r="L12" s="74"/>
      <c r="M12" s="77">
        <f t="shared" si="4"/>
        <v>0</v>
      </c>
      <c r="N12" s="78"/>
      <c r="O12" s="74"/>
      <c r="P12" s="75">
        <f t="shared" si="5"/>
        <v>0</v>
      </c>
      <c r="Q12" s="79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1">
        <f t="shared" si="0"/>
        <v>0</v>
      </c>
      <c r="AL12" s="80"/>
      <c r="AM12" s="82">
        <f t="shared" si="1"/>
        <v>0</v>
      </c>
      <c r="AN12" s="83">
        <f t="shared" si="2"/>
        <v>0</v>
      </c>
    </row>
    <row r="13" spans="1:40" ht="15.75" thickBot="1" x14ac:dyDescent="0.3">
      <c r="A13" s="55">
        <v>7</v>
      </c>
      <c r="B13" s="56" t="str">
        <f>'[1]База данных'!B10</f>
        <v>Андрей Тур</v>
      </c>
      <c r="C13" s="71"/>
      <c r="D13" s="72"/>
      <c r="E13" s="73"/>
      <c r="F13" s="74"/>
      <c r="G13" s="75">
        <f t="shared" si="6"/>
        <v>0</v>
      </c>
      <c r="H13" s="76"/>
      <c r="I13" s="74"/>
      <c r="J13" s="77">
        <f t="shared" si="3"/>
        <v>0</v>
      </c>
      <c r="K13" s="78"/>
      <c r="L13" s="74"/>
      <c r="M13" s="77">
        <f t="shared" si="4"/>
        <v>0</v>
      </c>
      <c r="N13" s="78"/>
      <c r="O13" s="74"/>
      <c r="P13" s="75">
        <f t="shared" si="5"/>
        <v>0</v>
      </c>
      <c r="Q13" s="65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7">
        <f t="shared" si="0"/>
        <v>0</v>
      </c>
      <c r="AL13" s="66"/>
      <c r="AM13" s="68">
        <f t="shared" si="1"/>
        <v>0</v>
      </c>
      <c r="AN13" s="69">
        <f t="shared" si="2"/>
        <v>0</v>
      </c>
    </row>
    <row r="14" spans="1:40" ht="15.75" thickBot="1" x14ac:dyDescent="0.3">
      <c r="A14" s="70">
        <v>8</v>
      </c>
      <c r="B14" s="56" t="str">
        <f>'[1]База данных'!B11</f>
        <v>Макс Говрилов</v>
      </c>
      <c r="C14" s="71"/>
      <c r="D14" s="72"/>
      <c r="E14" s="73"/>
      <c r="F14" s="74"/>
      <c r="G14" s="75">
        <f t="shared" si="6"/>
        <v>0</v>
      </c>
      <c r="H14" s="76"/>
      <c r="I14" s="74"/>
      <c r="J14" s="77">
        <f t="shared" si="3"/>
        <v>0</v>
      </c>
      <c r="K14" s="78"/>
      <c r="L14" s="74"/>
      <c r="M14" s="77">
        <f t="shared" si="4"/>
        <v>0</v>
      </c>
      <c r="N14" s="78"/>
      <c r="O14" s="74"/>
      <c r="P14" s="75">
        <f t="shared" si="5"/>
        <v>0</v>
      </c>
      <c r="Q14" s="79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1">
        <f t="shared" si="0"/>
        <v>0</v>
      </c>
      <c r="AL14" s="80"/>
      <c r="AM14" s="82">
        <f t="shared" si="1"/>
        <v>0</v>
      </c>
      <c r="AN14" s="83">
        <f t="shared" si="2"/>
        <v>0</v>
      </c>
    </row>
    <row r="15" spans="1:40" ht="15.75" thickBot="1" x14ac:dyDescent="0.3">
      <c r="A15" s="55">
        <v>9</v>
      </c>
      <c r="B15" s="56" t="str">
        <f>'[1]База данных'!B12</f>
        <v>Сергей Гнатюк</v>
      </c>
      <c r="C15" s="71"/>
      <c r="D15" s="72"/>
      <c r="E15" s="73"/>
      <c r="F15" s="74"/>
      <c r="G15" s="75">
        <f t="shared" si="6"/>
        <v>0</v>
      </c>
      <c r="H15" s="76"/>
      <c r="I15" s="74"/>
      <c r="J15" s="77">
        <f t="shared" si="3"/>
        <v>0</v>
      </c>
      <c r="K15" s="78"/>
      <c r="L15" s="74"/>
      <c r="M15" s="77">
        <f t="shared" si="4"/>
        <v>0</v>
      </c>
      <c r="N15" s="78"/>
      <c r="O15" s="74"/>
      <c r="P15" s="75">
        <f t="shared" si="5"/>
        <v>0</v>
      </c>
      <c r="Q15" s="65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7">
        <f t="shared" si="0"/>
        <v>0</v>
      </c>
      <c r="AL15" s="66"/>
      <c r="AM15" s="68">
        <f t="shared" si="1"/>
        <v>0</v>
      </c>
      <c r="AN15" s="69">
        <f t="shared" si="2"/>
        <v>0</v>
      </c>
    </row>
    <row r="16" spans="1:40" ht="15.75" thickBot="1" x14ac:dyDescent="0.3">
      <c r="A16" s="70">
        <v>10</v>
      </c>
      <c r="B16" s="56" t="str">
        <f>'[1]База данных'!B13</f>
        <v>Юра Золотавин</v>
      </c>
      <c r="C16" s="71"/>
      <c r="D16" s="72"/>
      <c r="E16" s="73"/>
      <c r="F16" s="74"/>
      <c r="G16" s="75">
        <f t="shared" si="6"/>
        <v>0</v>
      </c>
      <c r="H16" s="76"/>
      <c r="I16" s="74"/>
      <c r="J16" s="77">
        <f t="shared" si="3"/>
        <v>0</v>
      </c>
      <c r="K16" s="78"/>
      <c r="L16" s="74"/>
      <c r="M16" s="77">
        <f t="shared" si="4"/>
        <v>0</v>
      </c>
      <c r="N16" s="78"/>
      <c r="O16" s="74"/>
      <c r="P16" s="75">
        <f t="shared" si="5"/>
        <v>0</v>
      </c>
      <c r="Q16" s="79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1">
        <f t="shared" si="0"/>
        <v>0</v>
      </c>
      <c r="AL16" s="80"/>
      <c r="AM16" s="82">
        <f t="shared" si="1"/>
        <v>0</v>
      </c>
      <c r="AN16" s="83">
        <f t="shared" si="2"/>
        <v>0</v>
      </c>
    </row>
    <row r="17" spans="1:40" ht="15.75" thickBot="1" x14ac:dyDescent="0.3">
      <c r="A17" s="55">
        <v>11</v>
      </c>
      <c r="B17" s="56" t="str">
        <f>'[1]База данных'!B14</f>
        <v>Саша Бельтиков</v>
      </c>
      <c r="C17" s="71"/>
      <c r="D17" s="72"/>
      <c r="E17" s="73"/>
      <c r="F17" s="74"/>
      <c r="G17" s="75">
        <f t="shared" si="6"/>
        <v>0</v>
      </c>
      <c r="H17" s="76"/>
      <c r="I17" s="74"/>
      <c r="J17" s="77">
        <f t="shared" si="3"/>
        <v>0</v>
      </c>
      <c r="K17" s="78"/>
      <c r="L17" s="74"/>
      <c r="M17" s="77">
        <f t="shared" si="4"/>
        <v>0</v>
      </c>
      <c r="N17" s="78"/>
      <c r="O17" s="74"/>
      <c r="P17" s="75">
        <f t="shared" si="5"/>
        <v>0</v>
      </c>
      <c r="Q17" s="65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7">
        <f t="shared" si="0"/>
        <v>0</v>
      </c>
      <c r="AL17" s="66"/>
      <c r="AM17" s="68">
        <f t="shared" si="1"/>
        <v>0</v>
      </c>
      <c r="AN17" s="69">
        <f t="shared" si="2"/>
        <v>0</v>
      </c>
    </row>
    <row r="18" spans="1:40" ht="15.75" thickBot="1" x14ac:dyDescent="0.3">
      <c r="A18" s="70">
        <v>12</v>
      </c>
      <c r="B18" s="56" t="str">
        <f>'[1]База данных'!B15</f>
        <v>Антон Танзыбаев</v>
      </c>
      <c r="C18" s="71"/>
      <c r="D18" s="72"/>
      <c r="E18" s="73"/>
      <c r="F18" s="74"/>
      <c r="G18" s="75">
        <f t="shared" si="6"/>
        <v>0</v>
      </c>
      <c r="H18" s="76"/>
      <c r="I18" s="74"/>
      <c r="J18" s="77">
        <f t="shared" si="3"/>
        <v>0</v>
      </c>
      <c r="K18" s="78"/>
      <c r="L18" s="74"/>
      <c r="M18" s="77">
        <f t="shared" si="4"/>
        <v>0</v>
      </c>
      <c r="N18" s="78"/>
      <c r="O18" s="74"/>
      <c r="P18" s="75">
        <f t="shared" si="5"/>
        <v>0</v>
      </c>
      <c r="Q18" s="79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1">
        <f t="shared" si="0"/>
        <v>0</v>
      </c>
      <c r="AL18" s="80"/>
      <c r="AM18" s="82">
        <f t="shared" si="1"/>
        <v>0</v>
      </c>
      <c r="AN18" s="83">
        <f t="shared" si="2"/>
        <v>0</v>
      </c>
    </row>
    <row r="19" spans="1:40" ht="15.75" thickBot="1" x14ac:dyDescent="0.3">
      <c r="A19" s="55">
        <v>13</v>
      </c>
      <c r="B19" s="56" t="str">
        <f>'[1]База данных'!B16</f>
        <v>Алексей Редекульцев</v>
      </c>
      <c r="C19" s="71"/>
      <c r="D19" s="72"/>
      <c r="E19" s="73"/>
      <c r="F19" s="74"/>
      <c r="G19" s="75">
        <f t="shared" si="6"/>
        <v>0</v>
      </c>
      <c r="H19" s="76"/>
      <c r="I19" s="74"/>
      <c r="J19" s="77">
        <f t="shared" si="3"/>
        <v>0</v>
      </c>
      <c r="K19" s="78"/>
      <c r="L19" s="74"/>
      <c r="M19" s="77">
        <f t="shared" si="4"/>
        <v>0</v>
      </c>
      <c r="N19" s="78"/>
      <c r="O19" s="74"/>
      <c r="P19" s="75">
        <f t="shared" si="5"/>
        <v>0</v>
      </c>
      <c r="Q19" s="65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7">
        <f t="shared" si="0"/>
        <v>0</v>
      </c>
      <c r="AL19" s="66"/>
      <c r="AM19" s="68">
        <f t="shared" si="1"/>
        <v>0</v>
      </c>
      <c r="AN19" s="69">
        <f t="shared" si="2"/>
        <v>0</v>
      </c>
    </row>
    <row r="20" spans="1:40" ht="15.75" thickBot="1" x14ac:dyDescent="0.3">
      <c r="A20" s="70">
        <v>14</v>
      </c>
      <c r="B20" s="56" t="str">
        <f>'[1]База данных'!B17</f>
        <v>Антон Бузолин</v>
      </c>
      <c r="C20" s="71"/>
      <c r="D20" s="72"/>
      <c r="E20" s="73"/>
      <c r="F20" s="74"/>
      <c r="G20" s="75">
        <f t="shared" si="6"/>
        <v>0</v>
      </c>
      <c r="H20" s="76"/>
      <c r="I20" s="74"/>
      <c r="J20" s="77">
        <f t="shared" si="3"/>
        <v>0</v>
      </c>
      <c r="K20" s="78"/>
      <c r="L20" s="74"/>
      <c r="M20" s="77">
        <f t="shared" si="4"/>
        <v>0</v>
      </c>
      <c r="N20" s="78"/>
      <c r="O20" s="74"/>
      <c r="P20" s="75">
        <f t="shared" si="5"/>
        <v>0</v>
      </c>
      <c r="Q20" s="79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1">
        <f t="shared" si="0"/>
        <v>0</v>
      </c>
      <c r="AL20" s="80"/>
      <c r="AM20" s="82">
        <f t="shared" si="1"/>
        <v>0</v>
      </c>
      <c r="AN20" s="83">
        <f t="shared" si="2"/>
        <v>0</v>
      </c>
    </row>
    <row r="21" spans="1:40" ht="15.75" thickBot="1" x14ac:dyDescent="0.3">
      <c r="A21" s="55">
        <v>15</v>
      </c>
      <c r="B21" s="56" t="str">
        <f>'[1]База данных'!B18</f>
        <v>Андрей Рагозин</v>
      </c>
      <c r="C21" s="71"/>
      <c r="D21" s="72"/>
      <c r="E21" s="73"/>
      <c r="F21" s="74"/>
      <c r="G21" s="75">
        <f t="shared" si="6"/>
        <v>0</v>
      </c>
      <c r="H21" s="76"/>
      <c r="I21" s="74"/>
      <c r="J21" s="77">
        <f t="shared" si="3"/>
        <v>0</v>
      </c>
      <c r="K21" s="78"/>
      <c r="L21" s="74"/>
      <c r="M21" s="77">
        <f t="shared" si="4"/>
        <v>0</v>
      </c>
      <c r="N21" s="78"/>
      <c r="O21" s="74"/>
      <c r="P21" s="75">
        <f t="shared" si="5"/>
        <v>0</v>
      </c>
      <c r="Q21" s="65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7">
        <f t="shared" si="0"/>
        <v>0</v>
      </c>
      <c r="AL21" s="66"/>
      <c r="AM21" s="68">
        <f t="shared" si="1"/>
        <v>0</v>
      </c>
      <c r="AN21" s="69">
        <f t="shared" si="2"/>
        <v>0</v>
      </c>
    </row>
    <row r="22" spans="1:40" ht="15.75" thickBot="1" x14ac:dyDescent="0.3">
      <c r="A22" s="70">
        <v>16</v>
      </c>
      <c r="B22" s="56" t="str">
        <f>'[1]База данных'!B19</f>
        <v>Андрей Мурзин</v>
      </c>
      <c r="C22" s="71"/>
      <c r="D22" s="72"/>
      <c r="E22" s="73"/>
      <c r="F22" s="74"/>
      <c r="G22" s="75">
        <f t="shared" si="6"/>
        <v>0</v>
      </c>
      <c r="H22" s="76"/>
      <c r="I22" s="74"/>
      <c r="J22" s="77">
        <f t="shared" si="3"/>
        <v>0</v>
      </c>
      <c r="K22" s="78"/>
      <c r="L22" s="74"/>
      <c r="M22" s="77">
        <f t="shared" si="4"/>
        <v>0</v>
      </c>
      <c r="N22" s="78"/>
      <c r="O22" s="74"/>
      <c r="P22" s="75">
        <f t="shared" si="5"/>
        <v>0</v>
      </c>
      <c r="Q22" s="79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1">
        <f t="shared" si="0"/>
        <v>0</v>
      </c>
      <c r="AL22" s="80"/>
      <c r="AM22" s="82">
        <f t="shared" si="1"/>
        <v>0</v>
      </c>
      <c r="AN22" s="83">
        <f t="shared" si="2"/>
        <v>0</v>
      </c>
    </row>
    <row r="23" spans="1:40" ht="15.75" thickBot="1" x14ac:dyDescent="0.3">
      <c r="A23" s="55">
        <v>17</v>
      </c>
      <c r="B23" s="56" t="str">
        <f>'[1]База данных'!B20</f>
        <v>Леха Ваганов</v>
      </c>
      <c r="C23" s="71"/>
      <c r="D23" s="72"/>
      <c r="E23" s="73"/>
      <c r="F23" s="74"/>
      <c r="G23" s="75">
        <f t="shared" si="6"/>
        <v>0</v>
      </c>
      <c r="H23" s="76"/>
      <c r="I23" s="74"/>
      <c r="J23" s="77">
        <f t="shared" si="3"/>
        <v>0</v>
      </c>
      <c r="K23" s="78"/>
      <c r="L23" s="74"/>
      <c r="M23" s="77">
        <f t="shared" si="4"/>
        <v>0</v>
      </c>
      <c r="N23" s="78"/>
      <c r="O23" s="74"/>
      <c r="P23" s="75">
        <f t="shared" si="5"/>
        <v>0</v>
      </c>
      <c r="Q23" s="65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7">
        <f t="shared" si="0"/>
        <v>0</v>
      </c>
      <c r="AL23" s="66"/>
      <c r="AM23" s="68">
        <f t="shared" si="1"/>
        <v>0</v>
      </c>
      <c r="AN23" s="69">
        <f t="shared" si="2"/>
        <v>0</v>
      </c>
    </row>
    <row r="24" spans="1:40" ht="15.75" thickBot="1" x14ac:dyDescent="0.3">
      <c r="A24" s="70">
        <v>18</v>
      </c>
      <c r="B24" s="56" t="str">
        <f>'[1]База данных'!B21</f>
        <v>Ваня Костыгин</v>
      </c>
      <c r="C24" s="71"/>
      <c r="D24" s="72"/>
      <c r="E24" s="73"/>
      <c r="F24" s="74"/>
      <c r="G24" s="75">
        <f t="shared" si="6"/>
        <v>0</v>
      </c>
      <c r="H24" s="76"/>
      <c r="I24" s="74"/>
      <c r="J24" s="77">
        <f t="shared" si="3"/>
        <v>0</v>
      </c>
      <c r="K24" s="78"/>
      <c r="L24" s="74"/>
      <c r="M24" s="77">
        <f t="shared" si="4"/>
        <v>0</v>
      </c>
      <c r="N24" s="78"/>
      <c r="O24" s="74"/>
      <c r="P24" s="75">
        <f t="shared" si="5"/>
        <v>0</v>
      </c>
      <c r="Q24" s="79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1">
        <f t="shared" si="0"/>
        <v>0</v>
      </c>
      <c r="AL24" s="80"/>
      <c r="AM24" s="82">
        <f t="shared" si="1"/>
        <v>0</v>
      </c>
      <c r="AN24" s="83">
        <f t="shared" si="2"/>
        <v>0</v>
      </c>
    </row>
    <row r="25" spans="1:40" ht="15.75" thickBot="1" x14ac:dyDescent="0.3">
      <c r="A25" s="55">
        <v>19</v>
      </c>
      <c r="B25" s="56" t="str">
        <f>'[1]База данных'!B22</f>
        <v>Рома Костыгин</v>
      </c>
      <c r="C25" s="71"/>
      <c r="D25" s="72"/>
      <c r="E25" s="73"/>
      <c r="F25" s="74"/>
      <c r="G25" s="75">
        <f t="shared" si="6"/>
        <v>0</v>
      </c>
      <c r="H25" s="76"/>
      <c r="I25" s="74"/>
      <c r="J25" s="77">
        <f t="shared" si="3"/>
        <v>0</v>
      </c>
      <c r="K25" s="78"/>
      <c r="L25" s="74"/>
      <c r="M25" s="77">
        <f t="shared" si="4"/>
        <v>0</v>
      </c>
      <c r="N25" s="78"/>
      <c r="O25" s="74"/>
      <c r="P25" s="75">
        <f t="shared" si="5"/>
        <v>0</v>
      </c>
      <c r="Q25" s="65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7">
        <f t="shared" si="0"/>
        <v>0</v>
      </c>
      <c r="AL25" s="66"/>
      <c r="AM25" s="68">
        <f t="shared" si="1"/>
        <v>0</v>
      </c>
      <c r="AN25" s="69">
        <f t="shared" si="2"/>
        <v>0</v>
      </c>
    </row>
    <row r="26" spans="1:40" ht="15.75" thickBot="1" x14ac:dyDescent="0.3">
      <c r="A26" s="70">
        <v>20</v>
      </c>
      <c r="B26" s="56" t="str">
        <f>'[1]База данных'!B23</f>
        <v xml:space="preserve">Денис Голубцов </v>
      </c>
      <c r="C26" s="71"/>
      <c r="D26" s="72"/>
      <c r="E26" s="73"/>
      <c r="F26" s="74"/>
      <c r="G26" s="75">
        <f t="shared" si="6"/>
        <v>0</v>
      </c>
      <c r="H26" s="76"/>
      <c r="I26" s="74"/>
      <c r="J26" s="77">
        <f t="shared" si="3"/>
        <v>0</v>
      </c>
      <c r="K26" s="78"/>
      <c r="L26" s="74"/>
      <c r="M26" s="77">
        <f t="shared" si="4"/>
        <v>0</v>
      </c>
      <c r="N26" s="78"/>
      <c r="O26" s="74"/>
      <c r="P26" s="75">
        <f t="shared" si="5"/>
        <v>0</v>
      </c>
      <c r="Q26" s="79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1">
        <f t="shared" si="0"/>
        <v>0</v>
      </c>
      <c r="AL26" s="80"/>
      <c r="AM26" s="82">
        <f t="shared" si="1"/>
        <v>0</v>
      </c>
      <c r="AN26" s="83">
        <f t="shared" si="2"/>
        <v>0</v>
      </c>
    </row>
    <row r="27" spans="1:40" ht="15.75" thickBot="1" x14ac:dyDescent="0.3">
      <c r="A27" s="55">
        <v>21</v>
      </c>
      <c r="B27" s="56" t="str">
        <f>'[1]База данных'!B24</f>
        <v>Павел Меркушин</v>
      </c>
      <c r="C27" s="71"/>
      <c r="D27" s="72"/>
      <c r="E27" s="73"/>
      <c r="F27" s="74"/>
      <c r="G27" s="75">
        <f t="shared" si="6"/>
        <v>0</v>
      </c>
      <c r="H27" s="76"/>
      <c r="I27" s="74"/>
      <c r="J27" s="77">
        <f t="shared" si="3"/>
        <v>0</v>
      </c>
      <c r="K27" s="78"/>
      <c r="L27" s="74"/>
      <c r="M27" s="77">
        <f t="shared" si="4"/>
        <v>0</v>
      </c>
      <c r="N27" s="78"/>
      <c r="O27" s="74"/>
      <c r="P27" s="75">
        <f t="shared" si="5"/>
        <v>0</v>
      </c>
      <c r="Q27" s="65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7">
        <f t="shared" si="0"/>
        <v>0</v>
      </c>
      <c r="AL27" s="66"/>
      <c r="AM27" s="68">
        <f t="shared" si="1"/>
        <v>0</v>
      </c>
      <c r="AN27" s="69">
        <f t="shared" si="2"/>
        <v>0</v>
      </c>
    </row>
    <row r="28" spans="1:40" ht="15.75" thickBot="1" x14ac:dyDescent="0.3">
      <c r="A28" s="70">
        <v>22</v>
      </c>
      <c r="B28" s="56">
        <f>'[1]База данных'!B25</f>
        <v>0</v>
      </c>
      <c r="C28" s="71"/>
      <c r="D28" s="72"/>
      <c r="E28" s="73"/>
      <c r="F28" s="74"/>
      <c r="G28" s="75">
        <f t="shared" si="6"/>
        <v>0</v>
      </c>
      <c r="H28" s="76"/>
      <c r="I28" s="74"/>
      <c r="J28" s="77">
        <f t="shared" si="3"/>
        <v>0</v>
      </c>
      <c r="K28" s="78"/>
      <c r="L28" s="74"/>
      <c r="M28" s="77">
        <f t="shared" si="4"/>
        <v>0</v>
      </c>
      <c r="N28" s="78"/>
      <c r="O28" s="74"/>
      <c r="P28" s="75">
        <f t="shared" si="5"/>
        <v>0</v>
      </c>
      <c r="Q28" s="79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1">
        <f t="shared" si="0"/>
        <v>0</v>
      </c>
      <c r="AL28" s="80"/>
      <c r="AM28" s="82">
        <f t="shared" si="1"/>
        <v>0</v>
      </c>
      <c r="AN28" s="83">
        <f t="shared" si="2"/>
        <v>0</v>
      </c>
    </row>
    <row r="29" spans="1:40" ht="15.75" thickBot="1" x14ac:dyDescent="0.3">
      <c r="A29" s="55">
        <v>23</v>
      </c>
      <c r="B29" s="56">
        <f>'[1]База данных'!B26</f>
        <v>0</v>
      </c>
      <c r="C29" s="71"/>
      <c r="D29" s="72"/>
      <c r="E29" s="73"/>
      <c r="F29" s="74"/>
      <c r="G29" s="75">
        <f t="shared" si="6"/>
        <v>0</v>
      </c>
      <c r="H29" s="76"/>
      <c r="I29" s="74"/>
      <c r="J29" s="77">
        <f t="shared" si="3"/>
        <v>0</v>
      </c>
      <c r="K29" s="78"/>
      <c r="L29" s="74"/>
      <c r="M29" s="77">
        <f t="shared" si="4"/>
        <v>0</v>
      </c>
      <c r="N29" s="78"/>
      <c r="O29" s="74"/>
      <c r="P29" s="75">
        <f t="shared" si="5"/>
        <v>0</v>
      </c>
      <c r="Q29" s="65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7">
        <f t="shared" si="0"/>
        <v>0</v>
      </c>
      <c r="AL29" s="66"/>
      <c r="AM29" s="68">
        <f t="shared" si="1"/>
        <v>0</v>
      </c>
      <c r="AN29" s="69">
        <f t="shared" si="2"/>
        <v>0</v>
      </c>
    </row>
    <row r="30" spans="1:40" ht="15.75" thickBot="1" x14ac:dyDescent="0.3">
      <c r="A30" s="55">
        <v>24</v>
      </c>
      <c r="B30" s="56">
        <f>'[1]База данных'!B27</f>
        <v>0</v>
      </c>
      <c r="C30" s="71"/>
      <c r="D30" s="72"/>
      <c r="E30" s="73"/>
      <c r="F30" s="74"/>
      <c r="G30" s="75">
        <f t="shared" si="6"/>
        <v>0</v>
      </c>
      <c r="H30" s="76"/>
      <c r="I30" s="74"/>
      <c r="J30" s="77">
        <f t="shared" si="3"/>
        <v>0</v>
      </c>
      <c r="K30" s="78"/>
      <c r="L30" s="74"/>
      <c r="M30" s="77">
        <f t="shared" si="4"/>
        <v>0</v>
      </c>
      <c r="N30" s="78"/>
      <c r="O30" s="74"/>
      <c r="P30" s="75">
        <f t="shared" si="5"/>
        <v>0</v>
      </c>
      <c r="Q30" s="65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7">
        <f t="shared" si="0"/>
        <v>0</v>
      </c>
      <c r="AL30" s="66"/>
      <c r="AM30" s="68">
        <f t="shared" si="1"/>
        <v>0</v>
      </c>
      <c r="AN30" s="69">
        <f t="shared" si="2"/>
        <v>0</v>
      </c>
    </row>
    <row r="31" spans="1:40" ht="15.75" thickBot="1" x14ac:dyDescent="0.3">
      <c r="A31" s="55">
        <v>25</v>
      </c>
      <c r="B31" s="56">
        <f>'[1]База данных'!B28</f>
        <v>0</v>
      </c>
      <c r="C31" s="71"/>
      <c r="D31" s="72"/>
      <c r="E31" s="73"/>
      <c r="F31" s="74"/>
      <c r="G31" s="75">
        <f t="shared" si="6"/>
        <v>0</v>
      </c>
      <c r="H31" s="76"/>
      <c r="I31" s="74"/>
      <c r="J31" s="77">
        <f t="shared" si="3"/>
        <v>0</v>
      </c>
      <c r="K31" s="78"/>
      <c r="L31" s="74"/>
      <c r="M31" s="77">
        <f t="shared" si="4"/>
        <v>0</v>
      </c>
      <c r="N31" s="78"/>
      <c r="O31" s="74"/>
      <c r="P31" s="75">
        <f t="shared" si="5"/>
        <v>0</v>
      </c>
      <c r="Q31" s="65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7">
        <f t="shared" si="0"/>
        <v>0</v>
      </c>
      <c r="AL31" s="66"/>
      <c r="AM31" s="68">
        <f t="shared" si="1"/>
        <v>0</v>
      </c>
      <c r="AN31" s="69">
        <f t="shared" si="2"/>
        <v>0</v>
      </c>
    </row>
    <row r="32" spans="1:40" ht="15.75" thickBot="1" x14ac:dyDescent="0.3">
      <c r="A32" s="55">
        <v>26</v>
      </c>
      <c r="B32" s="56">
        <f>'[1]База данных'!B29</f>
        <v>0</v>
      </c>
      <c r="C32" s="71"/>
      <c r="D32" s="72"/>
      <c r="E32" s="73"/>
      <c r="F32" s="74"/>
      <c r="G32" s="75">
        <f t="shared" si="6"/>
        <v>0</v>
      </c>
      <c r="H32" s="76"/>
      <c r="I32" s="74"/>
      <c r="J32" s="77">
        <f t="shared" si="3"/>
        <v>0</v>
      </c>
      <c r="K32" s="78"/>
      <c r="L32" s="74"/>
      <c r="M32" s="77">
        <f t="shared" si="4"/>
        <v>0</v>
      </c>
      <c r="N32" s="78"/>
      <c r="O32" s="74"/>
      <c r="P32" s="75">
        <f t="shared" si="5"/>
        <v>0</v>
      </c>
      <c r="Q32" s="65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7">
        <f t="shared" si="0"/>
        <v>0</v>
      </c>
      <c r="AL32" s="66"/>
      <c r="AM32" s="68">
        <f t="shared" si="1"/>
        <v>0</v>
      </c>
      <c r="AN32" s="69">
        <f t="shared" si="2"/>
        <v>0</v>
      </c>
    </row>
    <row r="33" spans="1:40" ht="15.75" thickBot="1" x14ac:dyDescent="0.3">
      <c r="A33" s="55">
        <v>27</v>
      </c>
      <c r="B33" s="56">
        <f>'[1]База данных'!B30</f>
        <v>0</v>
      </c>
      <c r="C33" s="71"/>
      <c r="D33" s="72"/>
      <c r="E33" s="73"/>
      <c r="F33" s="74"/>
      <c r="G33" s="75">
        <f t="shared" si="6"/>
        <v>0</v>
      </c>
      <c r="H33" s="76"/>
      <c r="I33" s="74"/>
      <c r="J33" s="77">
        <f t="shared" si="3"/>
        <v>0</v>
      </c>
      <c r="K33" s="78"/>
      <c r="L33" s="74"/>
      <c r="M33" s="77">
        <f t="shared" si="4"/>
        <v>0</v>
      </c>
      <c r="N33" s="78"/>
      <c r="O33" s="74"/>
      <c r="P33" s="75">
        <f t="shared" si="5"/>
        <v>0</v>
      </c>
      <c r="Q33" s="65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7">
        <f t="shared" si="0"/>
        <v>0</v>
      </c>
      <c r="AL33" s="66"/>
      <c r="AM33" s="68">
        <f t="shared" si="1"/>
        <v>0</v>
      </c>
      <c r="AN33" s="69">
        <f t="shared" si="2"/>
        <v>0</v>
      </c>
    </row>
    <row r="34" spans="1:40" ht="15.75" thickBot="1" x14ac:dyDescent="0.3">
      <c r="A34" s="55">
        <v>28</v>
      </c>
      <c r="B34" s="56">
        <f>'[1]База данных'!B31</f>
        <v>0</v>
      </c>
      <c r="C34" s="71"/>
      <c r="D34" s="72"/>
      <c r="E34" s="73"/>
      <c r="F34" s="74"/>
      <c r="G34" s="75">
        <f t="shared" si="6"/>
        <v>0</v>
      </c>
      <c r="H34" s="76"/>
      <c r="I34" s="74"/>
      <c r="J34" s="77">
        <f t="shared" si="3"/>
        <v>0</v>
      </c>
      <c r="K34" s="78"/>
      <c r="L34" s="74"/>
      <c r="M34" s="77">
        <f t="shared" si="4"/>
        <v>0</v>
      </c>
      <c r="N34" s="78"/>
      <c r="O34" s="74"/>
      <c r="P34" s="75">
        <f t="shared" si="5"/>
        <v>0</v>
      </c>
      <c r="Q34" s="65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7">
        <f t="shared" si="0"/>
        <v>0</v>
      </c>
      <c r="AL34" s="66"/>
      <c r="AM34" s="68">
        <f t="shared" si="1"/>
        <v>0</v>
      </c>
      <c r="AN34" s="69">
        <f t="shared" si="2"/>
        <v>0</v>
      </c>
    </row>
    <row r="35" spans="1:40" ht="15.75" thickBot="1" x14ac:dyDescent="0.3">
      <c r="A35" s="55">
        <v>29</v>
      </c>
      <c r="B35" s="56">
        <f>'[1]База данных'!B32</f>
        <v>0</v>
      </c>
      <c r="C35" s="71"/>
      <c r="D35" s="72"/>
      <c r="E35" s="73"/>
      <c r="F35" s="74"/>
      <c r="G35" s="75">
        <f t="shared" si="6"/>
        <v>0</v>
      </c>
      <c r="H35" s="76"/>
      <c r="I35" s="74"/>
      <c r="J35" s="77">
        <f t="shared" si="3"/>
        <v>0</v>
      </c>
      <c r="K35" s="78"/>
      <c r="L35" s="74"/>
      <c r="M35" s="77">
        <f t="shared" si="4"/>
        <v>0</v>
      </c>
      <c r="N35" s="78"/>
      <c r="O35" s="74"/>
      <c r="P35" s="75">
        <f t="shared" si="5"/>
        <v>0</v>
      </c>
      <c r="Q35" s="65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7">
        <f t="shared" si="0"/>
        <v>0</v>
      </c>
      <c r="AL35" s="66"/>
      <c r="AM35" s="68">
        <f t="shared" si="1"/>
        <v>0</v>
      </c>
      <c r="AN35" s="69">
        <f t="shared" si="2"/>
        <v>0</v>
      </c>
    </row>
    <row r="36" spans="1:40" ht="15.75" thickBot="1" x14ac:dyDescent="0.3">
      <c r="A36" s="55">
        <v>30</v>
      </c>
      <c r="B36" s="56">
        <f>'[1]База данных'!B33</f>
        <v>0</v>
      </c>
      <c r="C36" s="71"/>
      <c r="D36" s="72"/>
      <c r="E36" s="73"/>
      <c r="F36" s="74"/>
      <c r="G36" s="75">
        <f t="shared" si="6"/>
        <v>0</v>
      </c>
      <c r="H36" s="76"/>
      <c r="I36" s="74"/>
      <c r="J36" s="77">
        <f t="shared" si="3"/>
        <v>0</v>
      </c>
      <c r="K36" s="78"/>
      <c r="L36" s="74"/>
      <c r="M36" s="77">
        <f t="shared" si="4"/>
        <v>0</v>
      </c>
      <c r="N36" s="78"/>
      <c r="O36" s="74"/>
      <c r="P36" s="75">
        <f t="shared" si="5"/>
        <v>0</v>
      </c>
      <c r="Q36" s="65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7">
        <f t="shared" si="0"/>
        <v>0</v>
      </c>
      <c r="AL36" s="66"/>
      <c r="AM36" s="68">
        <f t="shared" si="1"/>
        <v>0</v>
      </c>
      <c r="AN36" s="69">
        <f t="shared" si="2"/>
        <v>0</v>
      </c>
    </row>
    <row r="37" spans="1:40" ht="15.75" thickBot="1" x14ac:dyDescent="0.3">
      <c r="A37" s="55">
        <v>31</v>
      </c>
      <c r="B37" s="56">
        <f>'[1]База данных'!B34</f>
        <v>0</v>
      </c>
      <c r="C37" s="71"/>
      <c r="D37" s="72"/>
      <c r="E37" s="73"/>
      <c r="F37" s="74"/>
      <c r="G37" s="75">
        <f t="shared" si="6"/>
        <v>0</v>
      </c>
      <c r="H37" s="76"/>
      <c r="I37" s="74"/>
      <c r="J37" s="77">
        <f t="shared" si="3"/>
        <v>0</v>
      </c>
      <c r="K37" s="78"/>
      <c r="L37" s="74"/>
      <c r="M37" s="77">
        <f t="shared" si="4"/>
        <v>0</v>
      </c>
      <c r="N37" s="78"/>
      <c r="O37" s="74"/>
      <c r="P37" s="75">
        <f t="shared" si="5"/>
        <v>0</v>
      </c>
      <c r="Q37" s="65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7">
        <f t="shared" si="0"/>
        <v>0</v>
      </c>
      <c r="AL37" s="66"/>
      <c r="AM37" s="68">
        <f t="shared" si="1"/>
        <v>0</v>
      </c>
      <c r="AN37" s="69">
        <f t="shared" si="2"/>
        <v>0</v>
      </c>
    </row>
    <row r="38" spans="1:40" ht="15.75" thickBot="1" x14ac:dyDescent="0.3">
      <c r="A38" s="55">
        <v>32</v>
      </c>
      <c r="B38" s="56">
        <f>'[1]База данных'!B35</f>
        <v>0</v>
      </c>
      <c r="C38" s="71"/>
      <c r="D38" s="72"/>
      <c r="E38" s="73"/>
      <c r="F38" s="74"/>
      <c r="G38" s="75">
        <f t="shared" si="6"/>
        <v>0</v>
      </c>
      <c r="H38" s="76"/>
      <c r="I38" s="74"/>
      <c r="J38" s="77">
        <f t="shared" si="3"/>
        <v>0</v>
      </c>
      <c r="K38" s="78"/>
      <c r="L38" s="74"/>
      <c r="M38" s="77">
        <f t="shared" si="4"/>
        <v>0</v>
      </c>
      <c r="N38" s="78"/>
      <c r="O38" s="74"/>
      <c r="P38" s="75">
        <f t="shared" si="5"/>
        <v>0</v>
      </c>
      <c r="Q38" s="65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7">
        <f t="shared" si="0"/>
        <v>0</v>
      </c>
      <c r="AL38" s="66"/>
      <c r="AM38" s="68">
        <f t="shared" si="1"/>
        <v>0</v>
      </c>
      <c r="AN38" s="69">
        <f t="shared" si="2"/>
        <v>0</v>
      </c>
    </row>
    <row r="39" spans="1:40" ht="15.75" thickBot="1" x14ac:dyDescent="0.3">
      <c r="A39" s="55">
        <v>33</v>
      </c>
      <c r="B39" s="56">
        <f>'[1]База данных'!B36</f>
        <v>0</v>
      </c>
      <c r="C39" s="71"/>
      <c r="D39" s="72"/>
      <c r="E39" s="73"/>
      <c r="F39" s="74"/>
      <c r="G39" s="75">
        <f t="shared" si="6"/>
        <v>0</v>
      </c>
      <c r="H39" s="76"/>
      <c r="I39" s="74"/>
      <c r="J39" s="77">
        <f t="shared" si="3"/>
        <v>0</v>
      </c>
      <c r="K39" s="78"/>
      <c r="L39" s="74"/>
      <c r="M39" s="77">
        <f t="shared" si="4"/>
        <v>0</v>
      </c>
      <c r="N39" s="78"/>
      <c r="O39" s="74"/>
      <c r="P39" s="75">
        <f t="shared" si="5"/>
        <v>0</v>
      </c>
      <c r="Q39" s="65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7">
        <f t="shared" ref="AK39:AK101" si="7">SUM(E39:AJ39)*10</f>
        <v>0</v>
      </c>
      <c r="AL39" s="66"/>
      <c r="AM39" s="68">
        <f t="shared" si="1"/>
        <v>0</v>
      </c>
      <c r="AN39" s="69">
        <f t="shared" si="2"/>
        <v>0</v>
      </c>
    </row>
    <row r="40" spans="1:40" ht="15.75" thickBot="1" x14ac:dyDescent="0.3">
      <c r="A40" s="55">
        <v>34</v>
      </c>
      <c r="B40" s="56">
        <f>'[1]База данных'!B37</f>
        <v>0</v>
      </c>
      <c r="C40" s="71"/>
      <c r="D40" s="72"/>
      <c r="E40" s="73"/>
      <c r="F40" s="74"/>
      <c r="G40" s="75">
        <f t="shared" si="6"/>
        <v>0</v>
      </c>
      <c r="H40" s="76"/>
      <c r="I40" s="74"/>
      <c r="J40" s="77">
        <f t="shared" si="3"/>
        <v>0</v>
      </c>
      <c r="K40" s="78"/>
      <c r="L40" s="74"/>
      <c r="M40" s="77">
        <f t="shared" si="4"/>
        <v>0</v>
      </c>
      <c r="N40" s="78"/>
      <c r="O40" s="74"/>
      <c r="P40" s="75">
        <f t="shared" si="5"/>
        <v>0</v>
      </c>
      <c r="Q40" s="65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7">
        <f t="shared" si="7"/>
        <v>0</v>
      </c>
      <c r="AL40" s="66"/>
      <c r="AM40" s="68">
        <f t="shared" si="1"/>
        <v>0</v>
      </c>
      <c r="AN40" s="69">
        <f t="shared" si="2"/>
        <v>0</v>
      </c>
    </row>
    <row r="41" spans="1:40" ht="15.75" thickBot="1" x14ac:dyDescent="0.3">
      <c r="A41" s="55">
        <v>35</v>
      </c>
      <c r="B41" s="56">
        <f>'[1]База данных'!B38</f>
        <v>0</v>
      </c>
      <c r="C41" s="71"/>
      <c r="D41" s="72"/>
      <c r="E41" s="73"/>
      <c r="F41" s="74"/>
      <c r="G41" s="75">
        <f t="shared" si="6"/>
        <v>0</v>
      </c>
      <c r="H41" s="76"/>
      <c r="I41" s="74"/>
      <c r="J41" s="77">
        <f t="shared" si="3"/>
        <v>0</v>
      </c>
      <c r="K41" s="78"/>
      <c r="L41" s="74"/>
      <c r="M41" s="77">
        <f t="shared" si="4"/>
        <v>0</v>
      </c>
      <c r="N41" s="78"/>
      <c r="O41" s="74"/>
      <c r="P41" s="75">
        <f t="shared" si="5"/>
        <v>0</v>
      </c>
      <c r="Q41" s="65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7">
        <f t="shared" si="7"/>
        <v>0</v>
      </c>
      <c r="AL41" s="66"/>
      <c r="AM41" s="68">
        <f t="shared" si="1"/>
        <v>0</v>
      </c>
      <c r="AN41" s="69">
        <f t="shared" si="2"/>
        <v>0</v>
      </c>
    </row>
    <row r="42" spans="1:40" ht="15.75" thickBot="1" x14ac:dyDescent="0.3">
      <c r="A42" s="55">
        <v>36</v>
      </c>
      <c r="B42" s="56">
        <f>'[1]База данных'!B39</f>
        <v>0</v>
      </c>
      <c r="C42" s="71"/>
      <c r="D42" s="72"/>
      <c r="E42" s="73"/>
      <c r="F42" s="74"/>
      <c r="G42" s="75">
        <f t="shared" si="6"/>
        <v>0</v>
      </c>
      <c r="H42" s="76"/>
      <c r="I42" s="74"/>
      <c r="J42" s="77">
        <f t="shared" si="3"/>
        <v>0</v>
      </c>
      <c r="K42" s="78"/>
      <c r="L42" s="74"/>
      <c r="M42" s="77">
        <f t="shared" si="4"/>
        <v>0</v>
      </c>
      <c r="N42" s="78"/>
      <c r="O42" s="74"/>
      <c r="P42" s="75">
        <f t="shared" si="5"/>
        <v>0</v>
      </c>
      <c r="Q42" s="65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7">
        <f t="shared" si="7"/>
        <v>0</v>
      </c>
      <c r="AL42" s="66"/>
      <c r="AM42" s="68">
        <f t="shared" si="1"/>
        <v>0</v>
      </c>
      <c r="AN42" s="69">
        <f t="shared" si="2"/>
        <v>0</v>
      </c>
    </row>
    <row r="43" spans="1:40" ht="15.75" thickBot="1" x14ac:dyDescent="0.3">
      <c r="A43" s="55">
        <v>37</v>
      </c>
      <c r="B43" s="56">
        <f>'[1]База данных'!B40</f>
        <v>0</v>
      </c>
      <c r="C43" s="71"/>
      <c r="D43" s="72"/>
      <c r="E43" s="73"/>
      <c r="F43" s="74"/>
      <c r="G43" s="75">
        <f t="shared" si="6"/>
        <v>0</v>
      </c>
      <c r="H43" s="76"/>
      <c r="I43" s="74"/>
      <c r="J43" s="77">
        <f t="shared" si="3"/>
        <v>0</v>
      </c>
      <c r="K43" s="78"/>
      <c r="L43" s="74"/>
      <c r="M43" s="77">
        <f t="shared" si="4"/>
        <v>0</v>
      </c>
      <c r="N43" s="78"/>
      <c r="O43" s="74"/>
      <c r="P43" s="75">
        <f t="shared" si="5"/>
        <v>0</v>
      </c>
      <c r="Q43" s="65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7">
        <f t="shared" si="7"/>
        <v>0</v>
      </c>
      <c r="AL43" s="66"/>
      <c r="AM43" s="68">
        <f t="shared" si="1"/>
        <v>0</v>
      </c>
      <c r="AN43" s="69">
        <f t="shared" si="2"/>
        <v>0</v>
      </c>
    </row>
    <row r="44" spans="1:40" ht="15.75" thickBot="1" x14ac:dyDescent="0.3">
      <c r="A44" s="55">
        <v>38</v>
      </c>
      <c r="B44" s="56">
        <f>'[1]База данных'!B41</f>
        <v>0</v>
      </c>
      <c r="C44" s="71"/>
      <c r="D44" s="72"/>
      <c r="E44" s="73"/>
      <c r="F44" s="74"/>
      <c r="G44" s="75">
        <f t="shared" si="6"/>
        <v>0</v>
      </c>
      <c r="H44" s="76"/>
      <c r="I44" s="74"/>
      <c r="J44" s="77">
        <f t="shared" si="3"/>
        <v>0</v>
      </c>
      <c r="K44" s="78"/>
      <c r="L44" s="74"/>
      <c r="M44" s="77">
        <f t="shared" si="4"/>
        <v>0</v>
      </c>
      <c r="N44" s="78"/>
      <c r="O44" s="74"/>
      <c r="P44" s="75">
        <f t="shared" si="5"/>
        <v>0</v>
      </c>
      <c r="Q44" s="65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7">
        <f t="shared" si="7"/>
        <v>0</v>
      </c>
      <c r="AL44" s="66"/>
      <c r="AM44" s="68">
        <f t="shared" si="1"/>
        <v>0</v>
      </c>
      <c r="AN44" s="69">
        <f t="shared" si="2"/>
        <v>0</v>
      </c>
    </row>
    <row r="45" spans="1:40" ht="15.75" thickBot="1" x14ac:dyDescent="0.3">
      <c r="A45" s="55">
        <v>39</v>
      </c>
      <c r="B45" s="56">
        <f>'[1]База данных'!B42</f>
        <v>0</v>
      </c>
      <c r="C45" s="71"/>
      <c r="D45" s="72"/>
      <c r="E45" s="73"/>
      <c r="F45" s="74"/>
      <c r="G45" s="75">
        <f t="shared" si="6"/>
        <v>0</v>
      </c>
      <c r="H45" s="76"/>
      <c r="I45" s="74"/>
      <c r="J45" s="77">
        <f t="shared" si="3"/>
        <v>0</v>
      </c>
      <c r="K45" s="78"/>
      <c r="L45" s="74"/>
      <c r="M45" s="77">
        <f t="shared" si="4"/>
        <v>0</v>
      </c>
      <c r="N45" s="78"/>
      <c r="O45" s="74"/>
      <c r="P45" s="75">
        <f t="shared" si="5"/>
        <v>0</v>
      </c>
      <c r="Q45" s="65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7">
        <f t="shared" si="7"/>
        <v>0</v>
      </c>
      <c r="AL45" s="66"/>
      <c r="AM45" s="68">
        <f t="shared" si="1"/>
        <v>0</v>
      </c>
      <c r="AN45" s="69">
        <f t="shared" si="2"/>
        <v>0</v>
      </c>
    </row>
    <row r="46" spans="1:40" ht="15.75" thickBot="1" x14ac:dyDescent="0.3">
      <c r="A46" s="55">
        <v>40</v>
      </c>
      <c r="B46" s="56">
        <f>'[1]База данных'!B43</f>
        <v>0</v>
      </c>
      <c r="C46" s="71"/>
      <c r="D46" s="72"/>
      <c r="E46" s="73"/>
      <c r="F46" s="74"/>
      <c r="G46" s="75">
        <f t="shared" si="6"/>
        <v>0</v>
      </c>
      <c r="H46" s="76"/>
      <c r="I46" s="74"/>
      <c r="J46" s="77">
        <f t="shared" si="3"/>
        <v>0</v>
      </c>
      <c r="K46" s="78"/>
      <c r="L46" s="74"/>
      <c r="M46" s="77">
        <f t="shared" si="4"/>
        <v>0</v>
      </c>
      <c r="N46" s="78"/>
      <c r="O46" s="74"/>
      <c r="P46" s="75">
        <f t="shared" si="5"/>
        <v>0</v>
      </c>
      <c r="Q46" s="65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7">
        <f t="shared" si="7"/>
        <v>0</v>
      </c>
      <c r="AL46" s="66"/>
      <c r="AM46" s="68">
        <f t="shared" si="1"/>
        <v>0</v>
      </c>
      <c r="AN46" s="69">
        <f t="shared" si="2"/>
        <v>0</v>
      </c>
    </row>
    <row r="47" spans="1:40" ht="15.75" thickBot="1" x14ac:dyDescent="0.3">
      <c r="A47" s="55">
        <v>41</v>
      </c>
      <c r="B47" s="56">
        <f>'[1]База данных'!B44</f>
        <v>0</v>
      </c>
      <c r="C47" s="71"/>
      <c r="D47" s="72"/>
      <c r="E47" s="73"/>
      <c r="F47" s="74"/>
      <c r="G47" s="75">
        <f t="shared" si="6"/>
        <v>0</v>
      </c>
      <c r="H47" s="76"/>
      <c r="I47" s="74"/>
      <c r="J47" s="77">
        <f t="shared" si="3"/>
        <v>0</v>
      </c>
      <c r="K47" s="78"/>
      <c r="L47" s="74"/>
      <c r="M47" s="77">
        <f t="shared" si="4"/>
        <v>0</v>
      </c>
      <c r="N47" s="78"/>
      <c r="O47" s="74"/>
      <c r="P47" s="75">
        <f t="shared" si="5"/>
        <v>0</v>
      </c>
      <c r="Q47" s="65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7">
        <f t="shared" si="7"/>
        <v>0</v>
      </c>
      <c r="AL47" s="66"/>
      <c r="AM47" s="68">
        <f t="shared" si="1"/>
        <v>0</v>
      </c>
      <c r="AN47" s="69">
        <f t="shared" si="2"/>
        <v>0</v>
      </c>
    </row>
    <row r="48" spans="1:40" ht="15.75" thickBot="1" x14ac:dyDescent="0.3">
      <c r="A48" s="55">
        <v>42</v>
      </c>
      <c r="B48" s="56">
        <f>'[1]База данных'!B45</f>
        <v>0</v>
      </c>
      <c r="C48" s="71"/>
      <c r="D48" s="72"/>
      <c r="E48" s="73"/>
      <c r="F48" s="74"/>
      <c r="G48" s="75">
        <f t="shared" si="6"/>
        <v>0</v>
      </c>
      <c r="H48" s="76"/>
      <c r="I48" s="74"/>
      <c r="J48" s="77">
        <f t="shared" si="3"/>
        <v>0</v>
      </c>
      <c r="K48" s="78"/>
      <c r="L48" s="74"/>
      <c r="M48" s="77">
        <f t="shared" si="4"/>
        <v>0</v>
      </c>
      <c r="N48" s="78"/>
      <c r="O48" s="74"/>
      <c r="P48" s="75">
        <f t="shared" si="5"/>
        <v>0</v>
      </c>
      <c r="Q48" s="65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7">
        <f t="shared" si="7"/>
        <v>0</v>
      </c>
      <c r="AL48" s="66"/>
      <c r="AM48" s="68">
        <f t="shared" si="1"/>
        <v>0</v>
      </c>
      <c r="AN48" s="69">
        <f t="shared" si="2"/>
        <v>0</v>
      </c>
    </row>
    <row r="49" spans="1:40" ht="15.75" thickBot="1" x14ac:dyDescent="0.3">
      <c r="A49" s="55">
        <v>43</v>
      </c>
      <c r="B49" s="56">
        <f>'[1]База данных'!B46</f>
        <v>0</v>
      </c>
      <c r="C49" s="71"/>
      <c r="D49" s="72"/>
      <c r="E49" s="73"/>
      <c r="F49" s="74"/>
      <c r="G49" s="75">
        <f t="shared" si="6"/>
        <v>0</v>
      </c>
      <c r="H49" s="76"/>
      <c r="I49" s="74"/>
      <c r="J49" s="77">
        <f t="shared" si="3"/>
        <v>0</v>
      </c>
      <c r="K49" s="78"/>
      <c r="L49" s="74"/>
      <c r="M49" s="77">
        <f t="shared" si="4"/>
        <v>0</v>
      </c>
      <c r="N49" s="78"/>
      <c r="O49" s="74"/>
      <c r="P49" s="75">
        <f t="shared" si="5"/>
        <v>0</v>
      </c>
      <c r="Q49" s="65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7">
        <f t="shared" si="7"/>
        <v>0</v>
      </c>
      <c r="AL49" s="66"/>
      <c r="AM49" s="68">
        <f t="shared" si="1"/>
        <v>0</v>
      </c>
      <c r="AN49" s="69">
        <f t="shared" si="2"/>
        <v>0</v>
      </c>
    </row>
    <row r="50" spans="1:40" ht="15.75" thickBot="1" x14ac:dyDescent="0.3">
      <c r="A50" s="55">
        <v>44</v>
      </c>
      <c r="B50" s="56">
        <f>'[1]База данных'!B47</f>
        <v>0</v>
      </c>
      <c r="C50" s="71"/>
      <c r="D50" s="72"/>
      <c r="E50" s="73"/>
      <c r="F50" s="74"/>
      <c r="G50" s="75">
        <f t="shared" si="6"/>
        <v>0</v>
      </c>
      <c r="H50" s="76"/>
      <c r="I50" s="74"/>
      <c r="J50" s="77">
        <f t="shared" si="3"/>
        <v>0</v>
      </c>
      <c r="K50" s="78"/>
      <c r="L50" s="74"/>
      <c r="M50" s="77">
        <f t="shared" si="4"/>
        <v>0</v>
      </c>
      <c r="N50" s="78"/>
      <c r="O50" s="74"/>
      <c r="P50" s="75">
        <f t="shared" si="5"/>
        <v>0</v>
      </c>
      <c r="Q50" s="65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7">
        <f t="shared" si="7"/>
        <v>0</v>
      </c>
      <c r="AL50" s="66"/>
      <c r="AM50" s="68">
        <f t="shared" si="1"/>
        <v>0</v>
      </c>
      <c r="AN50" s="69">
        <f t="shared" si="2"/>
        <v>0</v>
      </c>
    </row>
    <row r="51" spans="1:40" ht="15.75" thickBot="1" x14ac:dyDescent="0.3">
      <c r="A51" s="55">
        <v>45</v>
      </c>
      <c r="B51" s="56">
        <f>'[1]База данных'!B48</f>
        <v>0</v>
      </c>
      <c r="C51" s="71"/>
      <c r="D51" s="72"/>
      <c r="E51" s="73"/>
      <c r="F51" s="74"/>
      <c r="G51" s="75">
        <f t="shared" si="6"/>
        <v>0</v>
      </c>
      <c r="H51" s="76"/>
      <c r="I51" s="74"/>
      <c r="J51" s="77">
        <f t="shared" si="3"/>
        <v>0</v>
      </c>
      <c r="K51" s="78"/>
      <c r="L51" s="74"/>
      <c r="M51" s="77">
        <f t="shared" si="4"/>
        <v>0</v>
      </c>
      <c r="N51" s="78"/>
      <c r="O51" s="74"/>
      <c r="P51" s="75">
        <f t="shared" si="5"/>
        <v>0</v>
      </c>
      <c r="Q51" s="65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7">
        <f t="shared" si="7"/>
        <v>0</v>
      </c>
      <c r="AL51" s="66"/>
      <c r="AM51" s="68">
        <f t="shared" si="1"/>
        <v>0</v>
      </c>
      <c r="AN51" s="69">
        <f t="shared" si="2"/>
        <v>0</v>
      </c>
    </row>
    <row r="52" spans="1:40" ht="15.75" thickBot="1" x14ac:dyDescent="0.3">
      <c r="A52" s="55">
        <v>46</v>
      </c>
      <c r="B52" s="56">
        <f>'[1]База данных'!B49</f>
        <v>0</v>
      </c>
      <c r="C52" s="71"/>
      <c r="D52" s="72"/>
      <c r="E52" s="73"/>
      <c r="F52" s="74"/>
      <c r="G52" s="75">
        <f t="shared" si="6"/>
        <v>0</v>
      </c>
      <c r="H52" s="76"/>
      <c r="I52" s="74"/>
      <c r="J52" s="77">
        <f t="shared" si="3"/>
        <v>0</v>
      </c>
      <c r="K52" s="78"/>
      <c r="L52" s="74"/>
      <c r="M52" s="77">
        <f t="shared" si="4"/>
        <v>0</v>
      </c>
      <c r="N52" s="78"/>
      <c r="O52" s="74"/>
      <c r="P52" s="75">
        <f t="shared" si="5"/>
        <v>0</v>
      </c>
      <c r="Q52" s="65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7">
        <f t="shared" si="7"/>
        <v>0</v>
      </c>
      <c r="AL52" s="66"/>
      <c r="AM52" s="68">
        <f t="shared" si="1"/>
        <v>0</v>
      </c>
      <c r="AN52" s="69">
        <f t="shared" si="2"/>
        <v>0</v>
      </c>
    </row>
    <row r="53" spans="1:40" ht="15.75" thickBot="1" x14ac:dyDescent="0.3">
      <c r="A53" s="55">
        <v>47</v>
      </c>
      <c r="B53" s="56">
        <f>'[1]База данных'!B50</f>
        <v>0</v>
      </c>
      <c r="C53" s="71"/>
      <c r="D53" s="72"/>
      <c r="E53" s="73"/>
      <c r="F53" s="74"/>
      <c r="G53" s="75">
        <f t="shared" si="6"/>
        <v>0</v>
      </c>
      <c r="H53" s="76"/>
      <c r="I53" s="74"/>
      <c r="J53" s="77">
        <f t="shared" si="3"/>
        <v>0</v>
      </c>
      <c r="K53" s="78"/>
      <c r="L53" s="74"/>
      <c r="M53" s="77">
        <f t="shared" si="4"/>
        <v>0</v>
      </c>
      <c r="N53" s="78"/>
      <c r="O53" s="74"/>
      <c r="P53" s="75">
        <f t="shared" si="5"/>
        <v>0</v>
      </c>
      <c r="Q53" s="65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7">
        <f t="shared" si="7"/>
        <v>0</v>
      </c>
      <c r="AL53" s="66"/>
      <c r="AM53" s="68">
        <f t="shared" si="1"/>
        <v>0</v>
      </c>
      <c r="AN53" s="69">
        <f t="shared" si="2"/>
        <v>0</v>
      </c>
    </row>
    <row r="54" spans="1:40" ht="15.75" thickBot="1" x14ac:dyDescent="0.3">
      <c r="A54" s="55">
        <v>48</v>
      </c>
      <c r="B54" s="56">
        <f>'[1]База данных'!B51</f>
        <v>0</v>
      </c>
      <c r="C54" s="71"/>
      <c r="D54" s="72"/>
      <c r="E54" s="73"/>
      <c r="F54" s="74"/>
      <c r="G54" s="75">
        <f t="shared" si="6"/>
        <v>0</v>
      </c>
      <c r="H54" s="76"/>
      <c r="I54" s="74"/>
      <c r="J54" s="77">
        <f t="shared" si="3"/>
        <v>0</v>
      </c>
      <c r="K54" s="78"/>
      <c r="L54" s="74"/>
      <c r="M54" s="77">
        <f t="shared" si="4"/>
        <v>0</v>
      </c>
      <c r="N54" s="78"/>
      <c r="O54" s="74"/>
      <c r="P54" s="75">
        <f t="shared" si="5"/>
        <v>0</v>
      </c>
      <c r="Q54" s="65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7">
        <f t="shared" si="7"/>
        <v>0</v>
      </c>
      <c r="AL54" s="66"/>
      <c r="AM54" s="68">
        <f t="shared" si="1"/>
        <v>0</v>
      </c>
      <c r="AN54" s="69">
        <f t="shared" si="2"/>
        <v>0</v>
      </c>
    </row>
    <row r="55" spans="1:40" ht="15.75" thickBot="1" x14ac:dyDescent="0.3">
      <c r="A55" s="55">
        <v>49</v>
      </c>
      <c r="B55" s="56">
        <f>'[1]База данных'!B52</f>
        <v>0</v>
      </c>
      <c r="C55" s="71"/>
      <c r="D55" s="72"/>
      <c r="E55" s="73"/>
      <c r="F55" s="74"/>
      <c r="G55" s="75">
        <f t="shared" si="6"/>
        <v>0</v>
      </c>
      <c r="H55" s="76"/>
      <c r="I55" s="74"/>
      <c r="J55" s="77">
        <f t="shared" si="3"/>
        <v>0</v>
      </c>
      <c r="K55" s="78"/>
      <c r="L55" s="74"/>
      <c r="M55" s="77">
        <f t="shared" si="4"/>
        <v>0</v>
      </c>
      <c r="N55" s="78"/>
      <c r="O55" s="74"/>
      <c r="P55" s="75">
        <f t="shared" si="5"/>
        <v>0</v>
      </c>
      <c r="Q55" s="65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7">
        <f t="shared" si="7"/>
        <v>0</v>
      </c>
      <c r="AL55" s="66"/>
      <c r="AM55" s="68">
        <f t="shared" si="1"/>
        <v>0</v>
      </c>
      <c r="AN55" s="69">
        <f t="shared" si="2"/>
        <v>0</v>
      </c>
    </row>
    <row r="56" spans="1:40" ht="15.75" thickBot="1" x14ac:dyDescent="0.3">
      <c r="A56" s="55">
        <v>50</v>
      </c>
      <c r="B56" s="56">
        <f>'[1]База данных'!B53</f>
        <v>0</v>
      </c>
      <c r="C56" s="71"/>
      <c r="D56" s="72"/>
      <c r="E56" s="73"/>
      <c r="F56" s="74"/>
      <c r="G56" s="75">
        <f t="shared" si="6"/>
        <v>0</v>
      </c>
      <c r="H56" s="76"/>
      <c r="I56" s="74"/>
      <c r="J56" s="77">
        <f t="shared" si="3"/>
        <v>0</v>
      </c>
      <c r="K56" s="78"/>
      <c r="L56" s="74"/>
      <c r="M56" s="77">
        <f t="shared" si="4"/>
        <v>0</v>
      </c>
      <c r="N56" s="78"/>
      <c r="O56" s="74"/>
      <c r="P56" s="75">
        <f t="shared" si="5"/>
        <v>0</v>
      </c>
      <c r="Q56" s="65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7">
        <f t="shared" si="7"/>
        <v>0</v>
      </c>
      <c r="AL56" s="66"/>
      <c r="AM56" s="68">
        <f t="shared" si="1"/>
        <v>0</v>
      </c>
      <c r="AN56" s="69">
        <f t="shared" si="2"/>
        <v>0</v>
      </c>
    </row>
    <row r="57" spans="1:40" ht="15.75" thickBot="1" x14ac:dyDescent="0.3">
      <c r="A57" s="55">
        <v>51</v>
      </c>
      <c r="B57" s="56">
        <f>'[1]База данных'!B54</f>
        <v>0</v>
      </c>
      <c r="C57" s="71"/>
      <c r="D57" s="72"/>
      <c r="E57" s="73"/>
      <c r="F57" s="74"/>
      <c r="G57" s="75">
        <f t="shared" si="6"/>
        <v>0</v>
      </c>
      <c r="H57" s="76"/>
      <c r="I57" s="74"/>
      <c r="J57" s="77">
        <f t="shared" si="3"/>
        <v>0</v>
      </c>
      <c r="K57" s="78"/>
      <c r="L57" s="74"/>
      <c r="M57" s="77">
        <f t="shared" si="4"/>
        <v>0</v>
      </c>
      <c r="N57" s="78"/>
      <c r="O57" s="74"/>
      <c r="P57" s="75">
        <f t="shared" si="5"/>
        <v>0</v>
      </c>
      <c r="Q57" s="65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7">
        <f t="shared" si="7"/>
        <v>0</v>
      </c>
      <c r="AL57" s="66"/>
      <c r="AM57" s="68">
        <f t="shared" si="1"/>
        <v>0</v>
      </c>
      <c r="AN57" s="69">
        <f t="shared" si="2"/>
        <v>0</v>
      </c>
    </row>
    <row r="58" spans="1:40" ht="15.75" thickBot="1" x14ac:dyDescent="0.3">
      <c r="A58" s="55">
        <v>52</v>
      </c>
      <c r="B58" s="56">
        <f>'[1]База данных'!B55</f>
        <v>0</v>
      </c>
      <c r="C58" s="71"/>
      <c r="D58" s="72"/>
      <c r="E58" s="73"/>
      <c r="F58" s="74"/>
      <c r="G58" s="75">
        <f t="shared" si="6"/>
        <v>0</v>
      </c>
      <c r="H58" s="76"/>
      <c r="I58" s="74"/>
      <c r="J58" s="77">
        <f t="shared" si="3"/>
        <v>0</v>
      </c>
      <c r="K58" s="78"/>
      <c r="L58" s="74"/>
      <c r="M58" s="77">
        <f t="shared" si="4"/>
        <v>0</v>
      </c>
      <c r="N58" s="78"/>
      <c r="O58" s="74"/>
      <c r="P58" s="75">
        <f t="shared" si="5"/>
        <v>0</v>
      </c>
      <c r="Q58" s="65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7">
        <f t="shared" si="7"/>
        <v>0</v>
      </c>
      <c r="AL58" s="66"/>
      <c r="AM58" s="68">
        <f t="shared" si="1"/>
        <v>0</v>
      </c>
      <c r="AN58" s="69">
        <f t="shared" si="2"/>
        <v>0</v>
      </c>
    </row>
    <row r="59" spans="1:40" ht="15.75" thickBot="1" x14ac:dyDescent="0.3">
      <c r="A59" s="55">
        <v>53</v>
      </c>
      <c r="B59" s="56">
        <f>'[1]База данных'!B56</f>
        <v>0</v>
      </c>
      <c r="C59" s="71"/>
      <c r="D59" s="72"/>
      <c r="E59" s="73"/>
      <c r="F59" s="74"/>
      <c r="G59" s="75">
        <f t="shared" si="6"/>
        <v>0</v>
      </c>
      <c r="H59" s="76"/>
      <c r="I59" s="74"/>
      <c r="J59" s="77">
        <f t="shared" si="3"/>
        <v>0</v>
      </c>
      <c r="K59" s="78"/>
      <c r="L59" s="74"/>
      <c r="M59" s="77">
        <f t="shared" si="4"/>
        <v>0</v>
      </c>
      <c r="N59" s="78"/>
      <c r="O59" s="74"/>
      <c r="P59" s="75">
        <f t="shared" si="5"/>
        <v>0</v>
      </c>
      <c r="Q59" s="65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7">
        <f t="shared" si="7"/>
        <v>0</v>
      </c>
      <c r="AL59" s="66"/>
      <c r="AM59" s="68">
        <f t="shared" si="1"/>
        <v>0</v>
      </c>
      <c r="AN59" s="69">
        <f t="shared" si="2"/>
        <v>0</v>
      </c>
    </row>
    <row r="60" spans="1:40" ht="15.75" thickBot="1" x14ac:dyDescent="0.3">
      <c r="A60" s="55">
        <v>54</v>
      </c>
      <c r="B60" s="56">
        <f>'[1]База данных'!B57</f>
        <v>0</v>
      </c>
      <c r="C60" s="71"/>
      <c r="D60" s="72"/>
      <c r="E60" s="73"/>
      <c r="F60" s="74"/>
      <c r="G60" s="75">
        <f t="shared" si="6"/>
        <v>0</v>
      </c>
      <c r="H60" s="76"/>
      <c r="I60" s="74"/>
      <c r="J60" s="77">
        <f t="shared" si="3"/>
        <v>0</v>
      </c>
      <c r="K60" s="78"/>
      <c r="L60" s="74"/>
      <c r="M60" s="77">
        <f t="shared" si="4"/>
        <v>0</v>
      </c>
      <c r="N60" s="78"/>
      <c r="O60" s="74"/>
      <c r="P60" s="75">
        <f t="shared" si="5"/>
        <v>0</v>
      </c>
      <c r="Q60" s="65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7">
        <f t="shared" si="7"/>
        <v>0</v>
      </c>
      <c r="AL60" s="66"/>
      <c r="AM60" s="68">
        <f t="shared" si="1"/>
        <v>0</v>
      </c>
      <c r="AN60" s="69">
        <f t="shared" si="2"/>
        <v>0</v>
      </c>
    </row>
    <row r="61" spans="1:40" ht="15.75" thickBot="1" x14ac:dyDescent="0.3">
      <c r="A61" s="55">
        <v>55</v>
      </c>
      <c r="B61" s="56">
        <f>'[1]База данных'!B58</f>
        <v>0</v>
      </c>
      <c r="C61" s="71"/>
      <c r="D61" s="72"/>
      <c r="E61" s="73"/>
      <c r="F61" s="74"/>
      <c r="G61" s="75">
        <f t="shared" si="6"/>
        <v>0</v>
      </c>
      <c r="H61" s="76"/>
      <c r="I61" s="74"/>
      <c r="J61" s="77">
        <f t="shared" si="3"/>
        <v>0</v>
      </c>
      <c r="K61" s="78"/>
      <c r="L61" s="74"/>
      <c r="M61" s="77">
        <f t="shared" si="4"/>
        <v>0</v>
      </c>
      <c r="N61" s="78"/>
      <c r="O61" s="74"/>
      <c r="P61" s="75">
        <f t="shared" si="5"/>
        <v>0</v>
      </c>
      <c r="Q61" s="65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6"/>
      <c r="AK61" s="67">
        <f t="shared" si="7"/>
        <v>0</v>
      </c>
      <c r="AL61" s="66"/>
      <c r="AM61" s="68">
        <f t="shared" si="1"/>
        <v>0</v>
      </c>
      <c r="AN61" s="69">
        <f t="shared" si="2"/>
        <v>0</v>
      </c>
    </row>
    <row r="62" spans="1:40" ht="15.75" thickBot="1" x14ac:dyDescent="0.3">
      <c r="A62" s="55">
        <v>56</v>
      </c>
      <c r="B62" s="56">
        <f>'[1]База данных'!B59</f>
        <v>0</v>
      </c>
      <c r="C62" s="71"/>
      <c r="D62" s="72"/>
      <c r="E62" s="73"/>
      <c r="F62" s="74"/>
      <c r="G62" s="75">
        <f t="shared" si="6"/>
        <v>0</v>
      </c>
      <c r="H62" s="76"/>
      <c r="I62" s="74"/>
      <c r="J62" s="77">
        <f t="shared" si="3"/>
        <v>0</v>
      </c>
      <c r="K62" s="78"/>
      <c r="L62" s="74"/>
      <c r="M62" s="77">
        <f t="shared" si="4"/>
        <v>0</v>
      </c>
      <c r="N62" s="78"/>
      <c r="O62" s="74"/>
      <c r="P62" s="75">
        <f t="shared" si="5"/>
        <v>0</v>
      </c>
      <c r="Q62" s="65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7">
        <f t="shared" si="7"/>
        <v>0</v>
      </c>
      <c r="AL62" s="66"/>
      <c r="AM62" s="68">
        <f t="shared" si="1"/>
        <v>0</v>
      </c>
      <c r="AN62" s="69">
        <f t="shared" si="2"/>
        <v>0</v>
      </c>
    </row>
    <row r="63" spans="1:40" ht="15.75" thickBot="1" x14ac:dyDescent="0.3">
      <c r="A63" s="55">
        <v>57</v>
      </c>
      <c r="B63" s="56">
        <f>'[1]База данных'!B60</f>
        <v>0</v>
      </c>
      <c r="C63" s="71"/>
      <c r="D63" s="72"/>
      <c r="E63" s="73"/>
      <c r="F63" s="74"/>
      <c r="G63" s="75">
        <f t="shared" si="6"/>
        <v>0</v>
      </c>
      <c r="H63" s="76"/>
      <c r="I63" s="74"/>
      <c r="J63" s="77">
        <f t="shared" si="3"/>
        <v>0</v>
      </c>
      <c r="K63" s="78"/>
      <c r="L63" s="74"/>
      <c r="M63" s="77">
        <f t="shared" si="4"/>
        <v>0</v>
      </c>
      <c r="N63" s="78"/>
      <c r="O63" s="74"/>
      <c r="P63" s="75">
        <f t="shared" si="5"/>
        <v>0</v>
      </c>
      <c r="Q63" s="65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  <c r="AF63" s="66"/>
      <c r="AG63" s="66"/>
      <c r="AH63" s="66"/>
      <c r="AI63" s="66"/>
      <c r="AJ63" s="66"/>
      <c r="AK63" s="67">
        <f t="shared" si="7"/>
        <v>0</v>
      </c>
      <c r="AL63" s="66"/>
      <c r="AM63" s="68">
        <f t="shared" si="1"/>
        <v>0</v>
      </c>
      <c r="AN63" s="69">
        <f t="shared" si="2"/>
        <v>0</v>
      </c>
    </row>
    <row r="64" spans="1:40" ht="15.75" thickBot="1" x14ac:dyDescent="0.3">
      <c r="A64" s="55">
        <v>58</v>
      </c>
      <c r="B64" s="56">
        <f>'[1]База данных'!B61</f>
        <v>0</v>
      </c>
      <c r="C64" s="71"/>
      <c r="D64" s="72"/>
      <c r="E64" s="73"/>
      <c r="F64" s="74"/>
      <c r="G64" s="75">
        <f t="shared" si="6"/>
        <v>0</v>
      </c>
      <c r="H64" s="76"/>
      <c r="I64" s="74"/>
      <c r="J64" s="77">
        <f t="shared" si="3"/>
        <v>0</v>
      </c>
      <c r="K64" s="78"/>
      <c r="L64" s="74"/>
      <c r="M64" s="77">
        <f t="shared" si="4"/>
        <v>0</v>
      </c>
      <c r="N64" s="78"/>
      <c r="O64" s="74"/>
      <c r="P64" s="75">
        <f t="shared" si="5"/>
        <v>0</v>
      </c>
      <c r="Q64" s="65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/>
      <c r="AJ64" s="66"/>
      <c r="AK64" s="67">
        <f t="shared" si="7"/>
        <v>0</v>
      </c>
      <c r="AL64" s="66"/>
      <c r="AM64" s="68">
        <f t="shared" si="1"/>
        <v>0</v>
      </c>
      <c r="AN64" s="69">
        <f t="shared" si="2"/>
        <v>0</v>
      </c>
    </row>
    <row r="65" spans="1:40" ht="15.75" thickBot="1" x14ac:dyDescent="0.3">
      <c r="A65" s="55">
        <v>59</v>
      </c>
      <c r="B65" s="56">
        <f>'[1]База данных'!B62</f>
        <v>0</v>
      </c>
      <c r="C65" s="71"/>
      <c r="D65" s="72"/>
      <c r="E65" s="73"/>
      <c r="F65" s="74"/>
      <c r="G65" s="75">
        <f t="shared" si="6"/>
        <v>0</v>
      </c>
      <c r="H65" s="76"/>
      <c r="I65" s="74"/>
      <c r="J65" s="77">
        <f t="shared" si="3"/>
        <v>0</v>
      </c>
      <c r="K65" s="78"/>
      <c r="L65" s="74"/>
      <c r="M65" s="77">
        <f t="shared" si="4"/>
        <v>0</v>
      </c>
      <c r="N65" s="78"/>
      <c r="O65" s="74"/>
      <c r="P65" s="75">
        <f t="shared" si="5"/>
        <v>0</v>
      </c>
      <c r="Q65" s="65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6"/>
      <c r="AH65" s="66"/>
      <c r="AI65" s="66"/>
      <c r="AJ65" s="66"/>
      <c r="AK65" s="67">
        <f t="shared" si="7"/>
        <v>0</v>
      </c>
      <c r="AL65" s="66"/>
      <c r="AM65" s="68">
        <f t="shared" si="1"/>
        <v>0</v>
      </c>
      <c r="AN65" s="69">
        <f t="shared" si="2"/>
        <v>0</v>
      </c>
    </row>
    <row r="66" spans="1:40" ht="15.75" thickBot="1" x14ac:dyDescent="0.3">
      <c r="A66" s="55">
        <v>60</v>
      </c>
      <c r="B66" s="56">
        <f>'[1]База данных'!B63</f>
        <v>0</v>
      </c>
      <c r="C66" s="71"/>
      <c r="D66" s="72"/>
      <c r="E66" s="73"/>
      <c r="F66" s="74"/>
      <c r="G66" s="75">
        <f t="shared" si="6"/>
        <v>0</v>
      </c>
      <c r="H66" s="76"/>
      <c r="I66" s="74"/>
      <c r="J66" s="77">
        <f t="shared" si="3"/>
        <v>0</v>
      </c>
      <c r="K66" s="78"/>
      <c r="L66" s="74"/>
      <c r="M66" s="77">
        <f t="shared" si="4"/>
        <v>0</v>
      </c>
      <c r="N66" s="78"/>
      <c r="O66" s="74"/>
      <c r="P66" s="75">
        <f t="shared" si="5"/>
        <v>0</v>
      </c>
      <c r="Q66" s="65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/>
      <c r="AD66" s="66"/>
      <c r="AE66" s="66"/>
      <c r="AF66" s="66"/>
      <c r="AG66" s="66"/>
      <c r="AH66" s="66"/>
      <c r="AI66" s="66"/>
      <c r="AJ66" s="66"/>
      <c r="AK66" s="67">
        <f t="shared" si="7"/>
        <v>0</v>
      </c>
      <c r="AL66" s="66"/>
      <c r="AM66" s="68">
        <f t="shared" si="1"/>
        <v>0</v>
      </c>
      <c r="AN66" s="69">
        <f t="shared" si="2"/>
        <v>0</v>
      </c>
    </row>
    <row r="67" spans="1:40" ht="15.75" thickBot="1" x14ac:dyDescent="0.3">
      <c r="A67" s="55">
        <v>61</v>
      </c>
      <c r="B67" s="56">
        <f>'[1]База данных'!B64</f>
        <v>0</v>
      </c>
      <c r="C67" s="71"/>
      <c r="D67" s="72"/>
      <c r="E67" s="73"/>
      <c r="F67" s="74"/>
      <c r="G67" s="75">
        <f t="shared" si="6"/>
        <v>0</v>
      </c>
      <c r="H67" s="76"/>
      <c r="I67" s="74"/>
      <c r="J67" s="77">
        <f t="shared" si="3"/>
        <v>0</v>
      </c>
      <c r="K67" s="78"/>
      <c r="L67" s="74"/>
      <c r="M67" s="77">
        <f t="shared" si="4"/>
        <v>0</v>
      </c>
      <c r="N67" s="78"/>
      <c r="O67" s="74"/>
      <c r="P67" s="75">
        <f t="shared" si="5"/>
        <v>0</v>
      </c>
      <c r="Q67" s="65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7">
        <f t="shared" si="7"/>
        <v>0</v>
      </c>
      <c r="AL67" s="66"/>
      <c r="AM67" s="68">
        <f t="shared" si="1"/>
        <v>0</v>
      </c>
      <c r="AN67" s="69">
        <f t="shared" si="2"/>
        <v>0</v>
      </c>
    </row>
    <row r="68" spans="1:40" ht="15.75" thickBot="1" x14ac:dyDescent="0.3">
      <c r="A68" s="55">
        <v>62</v>
      </c>
      <c r="B68" s="56">
        <f>'[1]База данных'!B65</f>
        <v>0</v>
      </c>
      <c r="C68" s="71"/>
      <c r="D68" s="72"/>
      <c r="E68" s="73"/>
      <c r="F68" s="74"/>
      <c r="G68" s="75">
        <f t="shared" si="6"/>
        <v>0</v>
      </c>
      <c r="H68" s="76"/>
      <c r="I68" s="74"/>
      <c r="J68" s="77">
        <f t="shared" si="3"/>
        <v>0</v>
      </c>
      <c r="K68" s="78"/>
      <c r="L68" s="74"/>
      <c r="M68" s="77">
        <f t="shared" si="4"/>
        <v>0</v>
      </c>
      <c r="N68" s="78"/>
      <c r="O68" s="74"/>
      <c r="P68" s="75">
        <f t="shared" si="5"/>
        <v>0</v>
      </c>
      <c r="Q68" s="65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66"/>
      <c r="AJ68" s="66"/>
      <c r="AK68" s="67">
        <f t="shared" si="7"/>
        <v>0</v>
      </c>
      <c r="AL68" s="66"/>
      <c r="AM68" s="68">
        <f t="shared" si="1"/>
        <v>0</v>
      </c>
      <c r="AN68" s="69">
        <f t="shared" si="2"/>
        <v>0</v>
      </c>
    </row>
    <row r="69" spans="1:40" ht="15.75" thickBot="1" x14ac:dyDescent="0.3">
      <c r="A69" s="55">
        <v>63</v>
      </c>
      <c r="B69" s="56">
        <f>'[1]База данных'!B66</f>
        <v>0</v>
      </c>
      <c r="C69" s="71"/>
      <c r="D69" s="72"/>
      <c r="E69" s="73"/>
      <c r="F69" s="74"/>
      <c r="G69" s="75">
        <f t="shared" si="6"/>
        <v>0</v>
      </c>
      <c r="H69" s="76"/>
      <c r="I69" s="74"/>
      <c r="J69" s="77">
        <f t="shared" si="3"/>
        <v>0</v>
      </c>
      <c r="K69" s="78"/>
      <c r="L69" s="74"/>
      <c r="M69" s="77">
        <f t="shared" si="4"/>
        <v>0</v>
      </c>
      <c r="N69" s="78"/>
      <c r="O69" s="74"/>
      <c r="P69" s="75">
        <f t="shared" si="5"/>
        <v>0</v>
      </c>
      <c r="Q69" s="65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7">
        <f t="shared" si="7"/>
        <v>0</v>
      </c>
      <c r="AL69" s="66"/>
      <c r="AM69" s="68">
        <f t="shared" si="1"/>
        <v>0</v>
      </c>
      <c r="AN69" s="69">
        <f t="shared" si="2"/>
        <v>0</v>
      </c>
    </row>
    <row r="70" spans="1:40" ht="15.75" thickBot="1" x14ac:dyDescent="0.3">
      <c r="A70" s="55">
        <v>64</v>
      </c>
      <c r="B70" s="56">
        <f>'[1]База данных'!B67</f>
        <v>0</v>
      </c>
      <c r="C70" s="71"/>
      <c r="D70" s="72"/>
      <c r="E70" s="73"/>
      <c r="F70" s="74"/>
      <c r="G70" s="75">
        <f t="shared" si="6"/>
        <v>0</v>
      </c>
      <c r="H70" s="76"/>
      <c r="I70" s="74"/>
      <c r="J70" s="77">
        <f t="shared" si="3"/>
        <v>0</v>
      </c>
      <c r="K70" s="78"/>
      <c r="L70" s="74"/>
      <c r="M70" s="77">
        <f t="shared" si="4"/>
        <v>0</v>
      </c>
      <c r="N70" s="78"/>
      <c r="O70" s="74"/>
      <c r="P70" s="75">
        <f t="shared" si="5"/>
        <v>0</v>
      </c>
      <c r="Q70" s="65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7">
        <f t="shared" si="7"/>
        <v>0</v>
      </c>
      <c r="AL70" s="66"/>
      <c r="AM70" s="68">
        <f t="shared" si="1"/>
        <v>0</v>
      </c>
      <c r="AN70" s="69">
        <f t="shared" si="2"/>
        <v>0</v>
      </c>
    </row>
    <row r="71" spans="1:40" ht="15.75" thickBot="1" x14ac:dyDescent="0.3">
      <c r="A71" s="55">
        <v>65</v>
      </c>
      <c r="B71" s="56">
        <f>'[1]База данных'!B68</f>
        <v>0</v>
      </c>
      <c r="C71" s="71"/>
      <c r="D71" s="72"/>
      <c r="E71" s="73"/>
      <c r="F71" s="74"/>
      <c r="G71" s="75">
        <f t="shared" si="6"/>
        <v>0</v>
      </c>
      <c r="H71" s="76"/>
      <c r="I71" s="74"/>
      <c r="J71" s="77">
        <f t="shared" si="3"/>
        <v>0</v>
      </c>
      <c r="K71" s="78"/>
      <c r="L71" s="74"/>
      <c r="M71" s="77">
        <f t="shared" si="4"/>
        <v>0</v>
      </c>
      <c r="N71" s="78"/>
      <c r="O71" s="74"/>
      <c r="P71" s="75">
        <f t="shared" si="5"/>
        <v>0</v>
      </c>
      <c r="Q71" s="65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7">
        <f t="shared" si="7"/>
        <v>0</v>
      </c>
      <c r="AL71" s="66"/>
      <c r="AM71" s="68">
        <f t="shared" ref="AM71:AM101" si="8">SUM(AL71)*5</f>
        <v>0</v>
      </c>
      <c r="AN71" s="69">
        <f t="shared" ref="AN71:AN101" si="9">SUM(AM71,AK71)</f>
        <v>0</v>
      </c>
    </row>
    <row r="72" spans="1:40" ht="15.75" thickBot="1" x14ac:dyDescent="0.3">
      <c r="A72" s="55">
        <v>66</v>
      </c>
      <c r="B72" s="56">
        <f>'[1]База данных'!B69</f>
        <v>0</v>
      </c>
      <c r="C72" s="71"/>
      <c r="D72" s="72"/>
      <c r="E72" s="73"/>
      <c r="F72" s="74"/>
      <c r="G72" s="75">
        <f t="shared" si="6"/>
        <v>0</v>
      </c>
      <c r="H72" s="76"/>
      <c r="I72" s="74"/>
      <c r="J72" s="77">
        <f t="shared" ref="J72:J101" si="10">IF(I72,10*1.5/I72,)*H72</f>
        <v>0</v>
      </c>
      <c r="K72" s="78"/>
      <c r="L72" s="74"/>
      <c r="M72" s="77">
        <f t="shared" ref="M72:M101" si="11">IF(L72,10*1.5/L72,)*K72</f>
        <v>0</v>
      </c>
      <c r="N72" s="78"/>
      <c r="O72" s="74"/>
      <c r="P72" s="75">
        <f t="shared" ref="P72:P101" si="12">IF(O72,10*1.5/O72,)*N72</f>
        <v>0</v>
      </c>
      <c r="Q72" s="65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7">
        <f t="shared" si="7"/>
        <v>0</v>
      </c>
      <c r="AL72" s="66"/>
      <c r="AM72" s="68">
        <f t="shared" si="8"/>
        <v>0</v>
      </c>
      <c r="AN72" s="69">
        <f t="shared" si="9"/>
        <v>0</v>
      </c>
    </row>
    <row r="73" spans="1:40" ht="15.75" thickBot="1" x14ac:dyDescent="0.3">
      <c r="A73" s="55">
        <v>67</v>
      </c>
      <c r="B73" s="56">
        <f>'[1]База данных'!B70</f>
        <v>0</v>
      </c>
      <c r="C73" s="71"/>
      <c r="D73" s="72"/>
      <c r="E73" s="73"/>
      <c r="F73" s="74"/>
      <c r="G73" s="75">
        <f t="shared" ref="G73:G101" si="13">IF(F73,10*1.5/F73,)*E73</f>
        <v>0</v>
      </c>
      <c r="H73" s="76"/>
      <c r="I73" s="74"/>
      <c r="J73" s="77">
        <f t="shared" si="10"/>
        <v>0</v>
      </c>
      <c r="K73" s="78"/>
      <c r="L73" s="74"/>
      <c r="M73" s="77">
        <f t="shared" si="11"/>
        <v>0</v>
      </c>
      <c r="N73" s="78"/>
      <c r="O73" s="74"/>
      <c r="P73" s="75">
        <f t="shared" si="12"/>
        <v>0</v>
      </c>
      <c r="Q73" s="65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7">
        <f t="shared" si="7"/>
        <v>0</v>
      </c>
      <c r="AL73" s="66"/>
      <c r="AM73" s="68">
        <f t="shared" si="8"/>
        <v>0</v>
      </c>
      <c r="AN73" s="69">
        <f t="shared" si="9"/>
        <v>0</v>
      </c>
    </row>
    <row r="74" spans="1:40" ht="15.75" thickBot="1" x14ac:dyDescent="0.3">
      <c r="A74" s="55">
        <v>68</v>
      </c>
      <c r="B74" s="56">
        <f>'[1]База данных'!B71</f>
        <v>0</v>
      </c>
      <c r="C74" s="71"/>
      <c r="D74" s="72"/>
      <c r="E74" s="73"/>
      <c r="F74" s="74"/>
      <c r="G74" s="75">
        <f t="shared" si="13"/>
        <v>0</v>
      </c>
      <c r="H74" s="76"/>
      <c r="I74" s="74"/>
      <c r="J74" s="77">
        <f t="shared" si="10"/>
        <v>0</v>
      </c>
      <c r="K74" s="78"/>
      <c r="L74" s="74"/>
      <c r="M74" s="77">
        <f t="shared" si="11"/>
        <v>0</v>
      </c>
      <c r="N74" s="78"/>
      <c r="O74" s="74"/>
      <c r="P74" s="75">
        <f t="shared" si="12"/>
        <v>0</v>
      </c>
      <c r="Q74" s="65"/>
      <c r="R74" s="66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7">
        <f t="shared" si="7"/>
        <v>0</v>
      </c>
      <c r="AL74" s="66"/>
      <c r="AM74" s="68">
        <f t="shared" si="8"/>
        <v>0</v>
      </c>
      <c r="AN74" s="69">
        <f t="shared" si="9"/>
        <v>0</v>
      </c>
    </row>
    <row r="75" spans="1:40" ht="15.75" thickBot="1" x14ac:dyDescent="0.3">
      <c r="A75" s="55">
        <v>69</v>
      </c>
      <c r="B75" s="56">
        <f>'[1]База данных'!B72</f>
        <v>0</v>
      </c>
      <c r="C75" s="71"/>
      <c r="D75" s="72"/>
      <c r="E75" s="73"/>
      <c r="F75" s="74"/>
      <c r="G75" s="75">
        <f t="shared" si="13"/>
        <v>0</v>
      </c>
      <c r="H75" s="76"/>
      <c r="I75" s="74"/>
      <c r="J75" s="77">
        <f t="shared" si="10"/>
        <v>0</v>
      </c>
      <c r="K75" s="78"/>
      <c r="L75" s="74"/>
      <c r="M75" s="77">
        <f t="shared" si="11"/>
        <v>0</v>
      </c>
      <c r="N75" s="78"/>
      <c r="O75" s="74"/>
      <c r="P75" s="75">
        <f t="shared" si="12"/>
        <v>0</v>
      </c>
      <c r="Q75" s="65"/>
      <c r="R75" s="66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6"/>
      <c r="AF75" s="66"/>
      <c r="AG75" s="66"/>
      <c r="AH75" s="66"/>
      <c r="AI75" s="66"/>
      <c r="AJ75" s="66"/>
      <c r="AK75" s="67">
        <f t="shared" si="7"/>
        <v>0</v>
      </c>
      <c r="AL75" s="66"/>
      <c r="AM75" s="68">
        <f t="shared" si="8"/>
        <v>0</v>
      </c>
      <c r="AN75" s="69">
        <f t="shared" si="9"/>
        <v>0</v>
      </c>
    </row>
    <row r="76" spans="1:40" ht="15.75" thickBot="1" x14ac:dyDescent="0.3">
      <c r="A76" s="55">
        <v>70</v>
      </c>
      <c r="B76" s="56">
        <f>'[1]База данных'!B73</f>
        <v>0</v>
      </c>
      <c r="C76" s="71"/>
      <c r="D76" s="72"/>
      <c r="E76" s="73"/>
      <c r="F76" s="74"/>
      <c r="G76" s="75">
        <f t="shared" si="13"/>
        <v>0</v>
      </c>
      <c r="H76" s="76"/>
      <c r="I76" s="74"/>
      <c r="J76" s="77">
        <f t="shared" si="10"/>
        <v>0</v>
      </c>
      <c r="K76" s="78"/>
      <c r="L76" s="74"/>
      <c r="M76" s="77">
        <f t="shared" si="11"/>
        <v>0</v>
      </c>
      <c r="N76" s="78"/>
      <c r="O76" s="74"/>
      <c r="P76" s="75">
        <f t="shared" si="12"/>
        <v>0</v>
      </c>
      <c r="Q76" s="65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7">
        <f t="shared" si="7"/>
        <v>0</v>
      </c>
      <c r="AL76" s="66"/>
      <c r="AM76" s="68">
        <f t="shared" si="8"/>
        <v>0</v>
      </c>
      <c r="AN76" s="69">
        <f t="shared" si="9"/>
        <v>0</v>
      </c>
    </row>
    <row r="77" spans="1:40" ht="15.75" thickBot="1" x14ac:dyDescent="0.3">
      <c r="A77" s="55">
        <v>71</v>
      </c>
      <c r="B77" s="56">
        <f>'[1]База данных'!B74</f>
        <v>0</v>
      </c>
      <c r="C77" s="71"/>
      <c r="D77" s="72"/>
      <c r="E77" s="73"/>
      <c r="F77" s="74"/>
      <c r="G77" s="75">
        <f t="shared" si="13"/>
        <v>0</v>
      </c>
      <c r="H77" s="76"/>
      <c r="I77" s="74"/>
      <c r="J77" s="77">
        <f t="shared" si="10"/>
        <v>0</v>
      </c>
      <c r="K77" s="78"/>
      <c r="L77" s="74"/>
      <c r="M77" s="77">
        <f t="shared" si="11"/>
        <v>0</v>
      </c>
      <c r="N77" s="78"/>
      <c r="O77" s="74"/>
      <c r="P77" s="75">
        <f t="shared" si="12"/>
        <v>0</v>
      </c>
      <c r="Q77" s="65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7">
        <f t="shared" si="7"/>
        <v>0</v>
      </c>
      <c r="AL77" s="66"/>
      <c r="AM77" s="68">
        <f t="shared" si="8"/>
        <v>0</v>
      </c>
      <c r="AN77" s="69">
        <f t="shared" si="9"/>
        <v>0</v>
      </c>
    </row>
    <row r="78" spans="1:40" ht="15.75" thickBot="1" x14ac:dyDescent="0.3">
      <c r="A78" s="55">
        <v>72</v>
      </c>
      <c r="B78" s="56">
        <f>'[1]База данных'!B75</f>
        <v>0</v>
      </c>
      <c r="C78" s="71"/>
      <c r="D78" s="72"/>
      <c r="E78" s="73"/>
      <c r="F78" s="74"/>
      <c r="G78" s="75">
        <f t="shared" si="13"/>
        <v>0</v>
      </c>
      <c r="H78" s="76"/>
      <c r="I78" s="74"/>
      <c r="J78" s="77">
        <f t="shared" si="10"/>
        <v>0</v>
      </c>
      <c r="K78" s="78"/>
      <c r="L78" s="74"/>
      <c r="M78" s="77">
        <f t="shared" si="11"/>
        <v>0</v>
      </c>
      <c r="N78" s="78"/>
      <c r="O78" s="74"/>
      <c r="P78" s="75">
        <f t="shared" si="12"/>
        <v>0</v>
      </c>
      <c r="Q78" s="65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7">
        <f t="shared" si="7"/>
        <v>0</v>
      </c>
      <c r="AL78" s="66"/>
      <c r="AM78" s="68">
        <f t="shared" si="8"/>
        <v>0</v>
      </c>
      <c r="AN78" s="69">
        <f t="shared" si="9"/>
        <v>0</v>
      </c>
    </row>
    <row r="79" spans="1:40" ht="15.75" thickBot="1" x14ac:dyDescent="0.3">
      <c r="A79" s="55">
        <v>73</v>
      </c>
      <c r="B79" s="56">
        <f>'[1]База данных'!B76</f>
        <v>0</v>
      </c>
      <c r="C79" s="71"/>
      <c r="D79" s="72"/>
      <c r="E79" s="73"/>
      <c r="F79" s="74"/>
      <c r="G79" s="75">
        <f t="shared" si="13"/>
        <v>0</v>
      </c>
      <c r="H79" s="76"/>
      <c r="I79" s="74"/>
      <c r="J79" s="77">
        <f t="shared" si="10"/>
        <v>0</v>
      </c>
      <c r="K79" s="78"/>
      <c r="L79" s="74"/>
      <c r="M79" s="77">
        <f t="shared" si="11"/>
        <v>0</v>
      </c>
      <c r="N79" s="78"/>
      <c r="O79" s="74"/>
      <c r="P79" s="75">
        <f t="shared" si="12"/>
        <v>0</v>
      </c>
      <c r="Q79" s="65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7">
        <f t="shared" si="7"/>
        <v>0</v>
      </c>
      <c r="AL79" s="66"/>
      <c r="AM79" s="68">
        <f t="shared" si="8"/>
        <v>0</v>
      </c>
      <c r="AN79" s="69">
        <f t="shared" si="9"/>
        <v>0</v>
      </c>
    </row>
    <row r="80" spans="1:40" ht="15.75" thickBot="1" x14ac:dyDescent="0.3">
      <c r="A80" s="55">
        <v>74</v>
      </c>
      <c r="B80" s="56">
        <f>'[1]База данных'!B77</f>
        <v>0</v>
      </c>
      <c r="C80" s="71"/>
      <c r="D80" s="72"/>
      <c r="E80" s="73"/>
      <c r="F80" s="74"/>
      <c r="G80" s="75">
        <f t="shared" si="13"/>
        <v>0</v>
      </c>
      <c r="H80" s="76"/>
      <c r="I80" s="74"/>
      <c r="J80" s="77">
        <f t="shared" si="10"/>
        <v>0</v>
      </c>
      <c r="K80" s="78"/>
      <c r="L80" s="74"/>
      <c r="M80" s="77">
        <f t="shared" si="11"/>
        <v>0</v>
      </c>
      <c r="N80" s="78"/>
      <c r="O80" s="74"/>
      <c r="P80" s="75">
        <f t="shared" si="12"/>
        <v>0</v>
      </c>
      <c r="Q80" s="65"/>
      <c r="R80" s="66"/>
      <c r="S80" s="66"/>
      <c r="T80" s="66"/>
      <c r="U80" s="66"/>
      <c r="V80" s="66"/>
      <c r="W80" s="66"/>
      <c r="X80" s="66"/>
      <c r="Y80" s="66"/>
      <c r="Z80" s="66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67">
        <f t="shared" si="7"/>
        <v>0</v>
      </c>
      <c r="AL80" s="66"/>
      <c r="AM80" s="68">
        <f t="shared" si="8"/>
        <v>0</v>
      </c>
      <c r="AN80" s="69">
        <f t="shared" si="9"/>
        <v>0</v>
      </c>
    </row>
    <row r="81" spans="1:40" ht="15.75" thickBot="1" x14ac:dyDescent="0.3">
      <c r="A81" s="55">
        <v>75</v>
      </c>
      <c r="B81" s="56">
        <f>'[1]База данных'!B78</f>
        <v>0</v>
      </c>
      <c r="C81" s="71"/>
      <c r="D81" s="72"/>
      <c r="E81" s="73"/>
      <c r="F81" s="74"/>
      <c r="G81" s="75">
        <f t="shared" si="13"/>
        <v>0</v>
      </c>
      <c r="H81" s="76"/>
      <c r="I81" s="74"/>
      <c r="J81" s="77">
        <f t="shared" si="10"/>
        <v>0</v>
      </c>
      <c r="K81" s="78"/>
      <c r="L81" s="74"/>
      <c r="M81" s="77">
        <f t="shared" si="11"/>
        <v>0</v>
      </c>
      <c r="N81" s="78"/>
      <c r="O81" s="74"/>
      <c r="P81" s="75">
        <f t="shared" si="12"/>
        <v>0</v>
      </c>
      <c r="Q81" s="65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7">
        <f t="shared" si="7"/>
        <v>0</v>
      </c>
      <c r="AL81" s="66"/>
      <c r="AM81" s="68">
        <f t="shared" si="8"/>
        <v>0</v>
      </c>
      <c r="AN81" s="69">
        <f t="shared" si="9"/>
        <v>0</v>
      </c>
    </row>
    <row r="82" spans="1:40" ht="15.75" thickBot="1" x14ac:dyDescent="0.3">
      <c r="A82" s="55">
        <v>76</v>
      </c>
      <c r="B82" s="56">
        <f>'[1]База данных'!B79</f>
        <v>0</v>
      </c>
      <c r="C82" s="71"/>
      <c r="D82" s="72"/>
      <c r="E82" s="73"/>
      <c r="F82" s="74"/>
      <c r="G82" s="75">
        <f t="shared" si="13"/>
        <v>0</v>
      </c>
      <c r="H82" s="76"/>
      <c r="I82" s="74"/>
      <c r="J82" s="77">
        <f t="shared" si="10"/>
        <v>0</v>
      </c>
      <c r="K82" s="78"/>
      <c r="L82" s="74"/>
      <c r="M82" s="77">
        <f t="shared" si="11"/>
        <v>0</v>
      </c>
      <c r="N82" s="78"/>
      <c r="O82" s="74"/>
      <c r="P82" s="75">
        <f t="shared" si="12"/>
        <v>0</v>
      </c>
      <c r="Q82" s="65"/>
      <c r="R82" s="66"/>
      <c r="S82" s="66"/>
      <c r="T82" s="66"/>
      <c r="U82" s="66"/>
      <c r="V82" s="66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6"/>
      <c r="AH82" s="66"/>
      <c r="AI82" s="66"/>
      <c r="AJ82" s="66"/>
      <c r="AK82" s="67">
        <f t="shared" si="7"/>
        <v>0</v>
      </c>
      <c r="AL82" s="66"/>
      <c r="AM82" s="68">
        <f t="shared" si="8"/>
        <v>0</v>
      </c>
      <c r="AN82" s="69">
        <f t="shared" si="9"/>
        <v>0</v>
      </c>
    </row>
    <row r="83" spans="1:40" ht="15.75" thickBot="1" x14ac:dyDescent="0.3">
      <c r="A83" s="55">
        <v>77</v>
      </c>
      <c r="B83" s="56">
        <f>'[1]База данных'!B80</f>
        <v>0</v>
      </c>
      <c r="C83" s="71"/>
      <c r="D83" s="72"/>
      <c r="E83" s="73"/>
      <c r="F83" s="74"/>
      <c r="G83" s="75">
        <f t="shared" si="13"/>
        <v>0</v>
      </c>
      <c r="H83" s="76"/>
      <c r="I83" s="74"/>
      <c r="J83" s="77">
        <f t="shared" si="10"/>
        <v>0</v>
      </c>
      <c r="K83" s="78"/>
      <c r="L83" s="74"/>
      <c r="M83" s="77">
        <f t="shared" si="11"/>
        <v>0</v>
      </c>
      <c r="N83" s="78"/>
      <c r="O83" s="74"/>
      <c r="P83" s="75">
        <f t="shared" si="12"/>
        <v>0</v>
      </c>
      <c r="Q83" s="65"/>
      <c r="R83" s="66"/>
      <c r="S83" s="66"/>
      <c r="T83" s="66"/>
      <c r="U83" s="66"/>
      <c r="V83" s="66"/>
      <c r="W83" s="66"/>
      <c r="X83" s="66"/>
      <c r="Y83" s="66"/>
      <c r="Z83" s="66"/>
      <c r="AA83" s="66"/>
      <c r="AB83" s="66"/>
      <c r="AC83" s="66"/>
      <c r="AD83" s="66"/>
      <c r="AE83" s="66"/>
      <c r="AF83" s="66"/>
      <c r="AG83" s="66"/>
      <c r="AH83" s="66"/>
      <c r="AI83" s="66"/>
      <c r="AJ83" s="66"/>
      <c r="AK83" s="67">
        <f t="shared" si="7"/>
        <v>0</v>
      </c>
      <c r="AL83" s="66"/>
      <c r="AM83" s="68">
        <f t="shared" si="8"/>
        <v>0</v>
      </c>
      <c r="AN83" s="69">
        <f t="shared" si="9"/>
        <v>0</v>
      </c>
    </row>
    <row r="84" spans="1:40" ht="15.75" thickBot="1" x14ac:dyDescent="0.3">
      <c r="A84" s="55">
        <v>78</v>
      </c>
      <c r="B84" s="56">
        <f>'[1]База данных'!B81</f>
        <v>0</v>
      </c>
      <c r="C84" s="71"/>
      <c r="D84" s="72"/>
      <c r="E84" s="73"/>
      <c r="F84" s="74"/>
      <c r="G84" s="75">
        <f t="shared" si="13"/>
        <v>0</v>
      </c>
      <c r="H84" s="76"/>
      <c r="I84" s="74"/>
      <c r="J84" s="77">
        <f t="shared" si="10"/>
        <v>0</v>
      </c>
      <c r="K84" s="78"/>
      <c r="L84" s="74"/>
      <c r="M84" s="77">
        <f t="shared" si="11"/>
        <v>0</v>
      </c>
      <c r="N84" s="78"/>
      <c r="O84" s="74"/>
      <c r="P84" s="75">
        <f t="shared" si="12"/>
        <v>0</v>
      </c>
      <c r="Q84" s="65"/>
      <c r="R84" s="66"/>
      <c r="S84" s="66"/>
      <c r="T84" s="66"/>
      <c r="U84" s="66"/>
      <c r="V84" s="66"/>
      <c r="W84" s="66"/>
      <c r="X84" s="66"/>
      <c r="Y84" s="66"/>
      <c r="Z84" s="66"/>
      <c r="AA84" s="66"/>
      <c r="AB84" s="66"/>
      <c r="AC84" s="66"/>
      <c r="AD84" s="66"/>
      <c r="AE84" s="66"/>
      <c r="AF84" s="66"/>
      <c r="AG84" s="66"/>
      <c r="AH84" s="66"/>
      <c r="AI84" s="66"/>
      <c r="AJ84" s="66"/>
      <c r="AK84" s="67">
        <f t="shared" si="7"/>
        <v>0</v>
      </c>
      <c r="AL84" s="66"/>
      <c r="AM84" s="68">
        <f t="shared" si="8"/>
        <v>0</v>
      </c>
      <c r="AN84" s="69">
        <f t="shared" si="9"/>
        <v>0</v>
      </c>
    </row>
    <row r="85" spans="1:40" ht="15.75" thickBot="1" x14ac:dyDescent="0.3">
      <c r="A85" s="55">
        <v>79</v>
      </c>
      <c r="B85" s="56">
        <f>'[1]База данных'!B82</f>
        <v>0</v>
      </c>
      <c r="C85" s="71"/>
      <c r="D85" s="72"/>
      <c r="E85" s="73"/>
      <c r="F85" s="74"/>
      <c r="G85" s="75">
        <f t="shared" si="13"/>
        <v>0</v>
      </c>
      <c r="H85" s="76"/>
      <c r="I85" s="74"/>
      <c r="J85" s="77">
        <f t="shared" si="10"/>
        <v>0</v>
      </c>
      <c r="K85" s="78"/>
      <c r="L85" s="74"/>
      <c r="M85" s="77">
        <f t="shared" si="11"/>
        <v>0</v>
      </c>
      <c r="N85" s="78"/>
      <c r="O85" s="74"/>
      <c r="P85" s="75">
        <f t="shared" si="12"/>
        <v>0</v>
      </c>
      <c r="Q85" s="65"/>
      <c r="R85" s="66"/>
      <c r="S85" s="66"/>
      <c r="T85" s="66"/>
      <c r="U85" s="66"/>
      <c r="V85" s="66"/>
      <c r="W85" s="66"/>
      <c r="X85" s="66"/>
      <c r="Y85" s="66"/>
      <c r="Z85" s="66"/>
      <c r="AA85" s="66"/>
      <c r="AB85" s="66"/>
      <c r="AC85" s="66"/>
      <c r="AD85" s="66"/>
      <c r="AE85" s="66"/>
      <c r="AF85" s="66"/>
      <c r="AG85" s="66"/>
      <c r="AH85" s="66"/>
      <c r="AI85" s="66"/>
      <c r="AJ85" s="66"/>
      <c r="AK85" s="67">
        <f t="shared" si="7"/>
        <v>0</v>
      </c>
      <c r="AL85" s="66"/>
      <c r="AM85" s="68">
        <f t="shared" si="8"/>
        <v>0</v>
      </c>
      <c r="AN85" s="69">
        <f t="shared" si="9"/>
        <v>0</v>
      </c>
    </row>
    <row r="86" spans="1:40" ht="15.75" thickBot="1" x14ac:dyDescent="0.3">
      <c r="A86" s="55">
        <v>80</v>
      </c>
      <c r="B86" s="56">
        <f>'[1]База данных'!B83</f>
        <v>0</v>
      </c>
      <c r="C86" s="71"/>
      <c r="D86" s="72"/>
      <c r="E86" s="73"/>
      <c r="F86" s="74"/>
      <c r="G86" s="75">
        <f t="shared" si="13"/>
        <v>0</v>
      </c>
      <c r="H86" s="76"/>
      <c r="I86" s="74"/>
      <c r="J86" s="77">
        <f t="shared" si="10"/>
        <v>0</v>
      </c>
      <c r="K86" s="78"/>
      <c r="L86" s="74"/>
      <c r="M86" s="77">
        <f t="shared" si="11"/>
        <v>0</v>
      </c>
      <c r="N86" s="78"/>
      <c r="O86" s="74"/>
      <c r="P86" s="75">
        <f t="shared" si="12"/>
        <v>0</v>
      </c>
      <c r="Q86" s="65"/>
      <c r="R86" s="66"/>
      <c r="S86" s="66"/>
      <c r="T86" s="66"/>
      <c r="U86" s="66"/>
      <c r="V86" s="66"/>
      <c r="W86" s="66"/>
      <c r="X86" s="66"/>
      <c r="Y86" s="66"/>
      <c r="Z86" s="66"/>
      <c r="AA86" s="66"/>
      <c r="AB86" s="66"/>
      <c r="AC86" s="66"/>
      <c r="AD86" s="66"/>
      <c r="AE86" s="66"/>
      <c r="AF86" s="66"/>
      <c r="AG86" s="66"/>
      <c r="AH86" s="66"/>
      <c r="AI86" s="66"/>
      <c r="AJ86" s="66"/>
      <c r="AK86" s="67">
        <f t="shared" si="7"/>
        <v>0</v>
      </c>
      <c r="AL86" s="66"/>
      <c r="AM86" s="68">
        <f t="shared" si="8"/>
        <v>0</v>
      </c>
      <c r="AN86" s="69">
        <f t="shared" si="9"/>
        <v>0</v>
      </c>
    </row>
    <row r="87" spans="1:40" ht="15.75" thickBot="1" x14ac:dyDescent="0.3">
      <c r="A87" s="55">
        <v>81</v>
      </c>
      <c r="B87" s="56">
        <f>'[1]База данных'!B84</f>
        <v>0</v>
      </c>
      <c r="C87" s="71"/>
      <c r="D87" s="72"/>
      <c r="E87" s="73"/>
      <c r="F87" s="74"/>
      <c r="G87" s="75">
        <f t="shared" si="13"/>
        <v>0</v>
      </c>
      <c r="H87" s="76"/>
      <c r="I87" s="74"/>
      <c r="J87" s="77">
        <f t="shared" si="10"/>
        <v>0</v>
      </c>
      <c r="K87" s="78"/>
      <c r="L87" s="74"/>
      <c r="M87" s="77">
        <f t="shared" si="11"/>
        <v>0</v>
      </c>
      <c r="N87" s="78"/>
      <c r="O87" s="74"/>
      <c r="P87" s="75">
        <f t="shared" si="12"/>
        <v>0</v>
      </c>
      <c r="Q87" s="65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7">
        <f t="shared" si="7"/>
        <v>0</v>
      </c>
      <c r="AL87" s="66"/>
      <c r="AM87" s="68">
        <f t="shared" si="8"/>
        <v>0</v>
      </c>
      <c r="AN87" s="69">
        <f t="shared" si="9"/>
        <v>0</v>
      </c>
    </row>
    <row r="88" spans="1:40" ht="15.75" thickBot="1" x14ac:dyDescent="0.3">
      <c r="A88" s="55">
        <v>82</v>
      </c>
      <c r="B88" s="56">
        <f>'[1]База данных'!B85</f>
        <v>0</v>
      </c>
      <c r="C88" s="71"/>
      <c r="D88" s="72"/>
      <c r="E88" s="73"/>
      <c r="F88" s="74"/>
      <c r="G88" s="75">
        <f t="shared" si="13"/>
        <v>0</v>
      </c>
      <c r="H88" s="76"/>
      <c r="I88" s="74"/>
      <c r="J88" s="77">
        <f t="shared" si="10"/>
        <v>0</v>
      </c>
      <c r="K88" s="78"/>
      <c r="L88" s="74"/>
      <c r="M88" s="77">
        <f t="shared" si="11"/>
        <v>0</v>
      </c>
      <c r="N88" s="78"/>
      <c r="O88" s="74"/>
      <c r="P88" s="75">
        <f t="shared" si="12"/>
        <v>0</v>
      </c>
      <c r="Q88" s="65"/>
      <c r="R88" s="66"/>
      <c r="S88" s="66"/>
      <c r="T88" s="66"/>
      <c r="U88" s="66"/>
      <c r="V88" s="66"/>
      <c r="W88" s="66"/>
      <c r="X88" s="66"/>
      <c r="Y88" s="66"/>
      <c r="Z88" s="66"/>
      <c r="AA88" s="66"/>
      <c r="AB88" s="66"/>
      <c r="AC88" s="66"/>
      <c r="AD88" s="66"/>
      <c r="AE88" s="66"/>
      <c r="AF88" s="66"/>
      <c r="AG88" s="66"/>
      <c r="AH88" s="66"/>
      <c r="AI88" s="66"/>
      <c r="AJ88" s="66"/>
      <c r="AK88" s="67">
        <f t="shared" si="7"/>
        <v>0</v>
      </c>
      <c r="AL88" s="66"/>
      <c r="AM88" s="68">
        <f t="shared" si="8"/>
        <v>0</v>
      </c>
      <c r="AN88" s="69">
        <f t="shared" si="9"/>
        <v>0</v>
      </c>
    </row>
    <row r="89" spans="1:40" ht="15.75" thickBot="1" x14ac:dyDescent="0.3">
      <c r="A89" s="55">
        <v>83</v>
      </c>
      <c r="B89" s="56">
        <f>'[1]База данных'!B86</f>
        <v>0</v>
      </c>
      <c r="C89" s="71"/>
      <c r="D89" s="72"/>
      <c r="E89" s="73"/>
      <c r="F89" s="74"/>
      <c r="G89" s="75">
        <f t="shared" si="13"/>
        <v>0</v>
      </c>
      <c r="H89" s="76"/>
      <c r="I89" s="74"/>
      <c r="J89" s="77">
        <f t="shared" si="10"/>
        <v>0</v>
      </c>
      <c r="K89" s="78"/>
      <c r="L89" s="74"/>
      <c r="M89" s="77">
        <f t="shared" si="11"/>
        <v>0</v>
      </c>
      <c r="N89" s="78"/>
      <c r="O89" s="74"/>
      <c r="P89" s="75">
        <f t="shared" si="12"/>
        <v>0</v>
      </c>
      <c r="Q89" s="65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7">
        <f t="shared" si="7"/>
        <v>0</v>
      </c>
      <c r="AL89" s="66"/>
      <c r="AM89" s="68">
        <f t="shared" si="8"/>
        <v>0</v>
      </c>
      <c r="AN89" s="69">
        <f t="shared" si="9"/>
        <v>0</v>
      </c>
    </row>
    <row r="90" spans="1:40" ht="15.75" thickBot="1" x14ac:dyDescent="0.3">
      <c r="A90" s="55">
        <v>84</v>
      </c>
      <c r="B90" s="56">
        <f>'[1]База данных'!B87</f>
        <v>0</v>
      </c>
      <c r="C90" s="71"/>
      <c r="D90" s="72"/>
      <c r="E90" s="73"/>
      <c r="F90" s="74"/>
      <c r="G90" s="75">
        <f t="shared" si="13"/>
        <v>0</v>
      </c>
      <c r="H90" s="76"/>
      <c r="I90" s="74"/>
      <c r="J90" s="77">
        <f t="shared" si="10"/>
        <v>0</v>
      </c>
      <c r="K90" s="78"/>
      <c r="L90" s="74"/>
      <c r="M90" s="77">
        <f t="shared" si="11"/>
        <v>0</v>
      </c>
      <c r="N90" s="78"/>
      <c r="O90" s="74"/>
      <c r="P90" s="75">
        <f t="shared" si="12"/>
        <v>0</v>
      </c>
      <c r="Q90" s="65"/>
      <c r="R90" s="66"/>
      <c r="S90" s="66"/>
      <c r="T90" s="66"/>
      <c r="U90" s="66"/>
      <c r="V90" s="66"/>
      <c r="W90" s="66"/>
      <c r="X90" s="66"/>
      <c r="Y90" s="66"/>
      <c r="Z90" s="66"/>
      <c r="AA90" s="66"/>
      <c r="AB90" s="66"/>
      <c r="AC90" s="66"/>
      <c r="AD90" s="66"/>
      <c r="AE90" s="66"/>
      <c r="AF90" s="66"/>
      <c r="AG90" s="66"/>
      <c r="AH90" s="66"/>
      <c r="AI90" s="66"/>
      <c r="AJ90" s="66"/>
      <c r="AK90" s="67">
        <f t="shared" si="7"/>
        <v>0</v>
      </c>
      <c r="AL90" s="66"/>
      <c r="AM90" s="68">
        <f t="shared" si="8"/>
        <v>0</v>
      </c>
      <c r="AN90" s="69">
        <f t="shared" si="9"/>
        <v>0</v>
      </c>
    </row>
    <row r="91" spans="1:40" ht="15.75" thickBot="1" x14ac:dyDescent="0.3">
      <c r="A91" s="55">
        <v>85</v>
      </c>
      <c r="B91" s="56">
        <f>'[1]База данных'!B88</f>
        <v>0</v>
      </c>
      <c r="C91" s="71"/>
      <c r="D91" s="72"/>
      <c r="E91" s="73"/>
      <c r="F91" s="74"/>
      <c r="G91" s="75">
        <f t="shared" si="13"/>
        <v>0</v>
      </c>
      <c r="H91" s="76"/>
      <c r="I91" s="74"/>
      <c r="J91" s="77">
        <f t="shared" si="10"/>
        <v>0</v>
      </c>
      <c r="K91" s="78"/>
      <c r="L91" s="74"/>
      <c r="M91" s="77">
        <f t="shared" si="11"/>
        <v>0</v>
      </c>
      <c r="N91" s="78"/>
      <c r="O91" s="74"/>
      <c r="P91" s="75">
        <f t="shared" si="12"/>
        <v>0</v>
      </c>
      <c r="Q91" s="65"/>
      <c r="R91" s="66"/>
      <c r="S91" s="66"/>
      <c r="T91" s="66"/>
      <c r="U91" s="66"/>
      <c r="V91" s="66"/>
      <c r="W91" s="66"/>
      <c r="X91" s="66"/>
      <c r="Y91" s="66"/>
      <c r="Z91" s="66"/>
      <c r="AA91" s="66"/>
      <c r="AB91" s="66"/>
      <c r="AC91" s="66"/>
      <c r="AD91" s="66"/>
      <c r="AE91" s="66"/>
      <c r="AF91" s="66"/>
      <c r="AG91" s="66"/>
      <c r="AH91" s="66"/>
      <c r="AI91" s="66"/>
      <c r="AJ91" s="66"/>
      <c r="AK91" s="67">
        <f t="shared" si="7"/>
        <v>0</v>
      </c>
      <c r="AL91" s="66"/>
      <c r="AM91" s="68">
        <f t="shared" si="8"/>
        <v>0</v>
      </c>
      <c r="AN91" s="69">
        <f t="shared" si="9"/>
        <v>0</v>
      </c>
    </row>
    <row r="92" spans="1:40" ht="15.75" thickBot="1" x14ac:dyDescent="0.3">
      <c r="A92" s="55">
        <v>86</v>
      </c>
      <c r="B92" s="56">
        <f>'[1]База данных'!B89</f>
        <v>0</v>
      </c>
      <c r="C92" s="71"/>
      <c r="D92" s="72"/>
      <c r="E92" s="73"/>
      <c r="F92" s="74"/>
      <c r="G92" s="75">
        <f t="shared" si="13"/>
        <v>0</v>
      </c>
      <c r="H92" s="76"/>
      <c r="I92" s="74"/>
      <c r="J92" s="77">
        <f t="shared" si="10"/>
        <v>0</v>
      </c>
      <c r="K92" s="78"/>
      <c r="L92" s="74"/>
      <c r="M92" s="77">
        <f t="shared" si="11"/>
        <v>0</v>
      </c>
      <c r="N92" s="78"/>
      <c r="O92" s="74"/>
      <c r="P92" s="75">
        <f t="shared" si="12"/>
        <v>0</v>
      </c>
      <c r="Q92" s="65"/>
      <c r="R92" s="66"/>
      <c r="S92" s="66"/>
      <c r="T92" s="66"/>
      <c r="U92" s="66"/>
      <c r="V92" s="66"/>
      <c r="W92" s="66"/>
      <c r="X92" s="66"/>
      <c r="Y92" s="66"/>
      <c r="Z92" s="66"/>
      <c r="AA92" s="66"/>
      <c r="AB92" s="66"/>
      <c r="AC92" s="66"/>
      <c r="AD92" s="66"/>
      <c r="AE92" s="66"/>
      <c r="AF92" s="66"/>
      <c r="AG92" s="66"/>
      <c r="AH92" s="66"/>
      <c r="AI92" s="66"/>
      <c r="AJ92" s="66"/>
      <c r="AK92" s="67">
        <f t="shared" si="7"/>
        <v>0</v>
      </c>
      <c r="AL92" s="66"/>
      <c r="AM92" s="68">
        <f t="shared" si="8"/>
        <v>0</v>
      </c>
      <c r="AN92" s="69">
        <f t="shared" si="9"/>
        <v>0</v>
      </c>
    </row>
    <row r="93" spans="1:40" ht="15.75" thickBot="1" x14ac:dyDescent="0.3">
      <c r="A93" s="55">
        <v>87</v>
      </c>
      <c r="B93" s="56">
        <f>'[1]База данных'!B90</f>
        <v>0</v>
      </c>
      <c r="C93" s="71"/>
      <c r="D93" s="72"/>
      <c r="E93" s="73"/>
      <c r="F93" s="74"/>
      <c r="G93" s="75">
        <f t="shared" si="13"/>
        <v>0</v>
      </c>
      <c r="H93" s="76"/>
      <c r="I93" s="74"/>
      <c r="J93" s="77">
        <f t="shared" si="10"/>
        <v>0</v>
      </c>
      <c r="K93" s="78"/>
      <c r="L93" s="74"/>
      <c r="M93" s="77">
        <f t="shared" si="11"/>
        <v>0</v>
      </c>
      <c r="N93" s="78"/>
      <c r="O93" s="74"/>
      <c r="P93" s="75">
        <f t="shared" si="12"/>
        <v>0</v>
      </c>
      <c r="Q93" s="65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7">
        <f t="shared" si="7"/>
        <v>0</v>
      </c>
      <c r="AL93" s="66"/>
      <c r="AM93" s="68">
        <f t="shared" si="8"/>
        <v>0</v>
      </c>
      <c r="AN93" s="69">
        <f t="shared" si="9"/>
        <v>0</v>
      </c>
    </row>
    <row r="94" spans="1:40" ht="15.75" thickBot="1" x14ac:dyDescent="0.3">
      <c r="A94" s="55">
        <v>88</v>
      </c>
      <c r="B94" s="56">
        <f>'[1]База данных'!B91</f>
        <v>0</v>
      </c>
      <c r="C94" s="71"/>
      <c r="D94" s="72"/>
      <c r="E94" s="73"/>
      <c r="F94" s="74"/>
      <c r="G94" s="75">
        <f t="shared" si="13"/>
        <v>0</v>
      </c>
      <c r="H94" s="76"/>
      <c r="I94" s="74"/>
      <c r="J94" s="77">
        <f t="shared" si="10"/>
        <v>0</v>
      </c>
      <c r="K94" s="78"/>
      <c r="L94" s="74"/>
      <c r="M94" s="77">
        <f t="shared" si="11"/>
        <v>0</v>
      </c>
      <c r="N94" s="78"/>
      <c r="O94" s="74"/>
      <c r="P94" s="75">
        <f t="shared" si="12"/>
        <v>0</v>
      </c>
      <c r="Q94" s="65"/>
      <c r="R94" s="66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  <c r="AG94" s="66"/>
      <c r="AH94" s="66"/>
      <c r="AI94" s="66"/>
      <c r="AJ94" s="66"/>
      <c r="AK94" s="67">
        <f t="shared" si="7"/>
        <v>0</v>
      </c>
      <c r="AL94" s="66"/>
      <c r="AM94" s="68">
        <f t="shared" si="8"/>
        <v>0</v>
      </c>
      <c r="AN94" s="69">
        <f t="shared" si="9"/>
        <v>0</v>
      </c>
    </row>
    <row r="95" spans="1:40" ht="15.75" thickBot="1" x14ac:dyDescent="0.3">
      <c r="A95" s="55">
        <v>89</v>
      </c>
      <c r="B95" s="56">
        <f>'[1]База данных'!B92</f>
        <v>0</v>
      </c>
      <c r="C95" s="71"/>
      <c r="D95" s="72"/>
      <c r="E95" s="73"/>
      <c r="F95" s="74"/>
      <c r="G95" s="75">
        <f t="shared" si="13"/>
        <v>0</v>
      </c>
      <c r="H95" s="76"/>
      <c r="I95" s="74"/>
      <c r="J95" s="77">
        <f t="shared" si="10"/>
        <v>0</v>
      </c>
      <c r="K95" s="78"/>
      <c r="L95" s="74"/>
      <c r="M95" s="77">
        <f t="shared" si="11"/>
        <v>0</v>
      </c>
      <c r="N95" s="78"/>
      <c r="O95" s="74"/>
      <c r="P95" s="75">
        <f t="shared" si="12"/>
        <v>0</v>
      </c>
      <c r="Q95" s="65"/>
      <c r="R95" s="66"/>
      <c r="S95" s="66"/>
      <c r="T95" s="66"/>
      <c r="U95" s="66"/>
      <c r="V95" s="66"/>
      <c r="W95" s="66"/>
      <c r="X95" s="66"/>
      <c r="Y95" s="66"/>
      <c r="Z95" s="66"/>
      <c r="AA95" s="66"/>
      <c r="AB95" s="66"/>
      <c r="AC95" s="66"/>
      <c r="AD95" s="66"/>
      <c r="AE95" s="66"/>
      <c r="AF95" s="66"/>
      <c r="AG95" s="66"/>
      <c r="AH95" s="66"/>
      <c r="AI95" s="66"/>
      <c r="AJ95" s="66"/>
      <c r="AK95" s="67">
        <f t="shared" si="7"/>
        <v>0</v>
      </c>
      <c r="AL95" s="66"/>
      <c r="AM95" s="68">
        <f t="shared" si="8"/>
        <v>0</v>
      </c>
      <c r="AN95" s="69">
        <f t="shared" si="9"/>
        <v>0</v>
      </c>
    </row>
    <row r="96" spans="1:40" ht="15.75" thickBot="1" x14ac:dyDescent="0.3">
      <c r="A96" s="55">
        <v>90</v>
      </c>
      <c r="B96" s="56">
        <f>'[1]База данных'!B93</f>
        <v>0</v>
      </c>
      <c r="C96" s="71"/>
      <c r="D96" s="72"/>
      <c r="E96" s="73"/>
      <c r="F96" s="74"/>
      <c r="G96" s="75">
        <f t="shared" si="13"/>
        <v>0</v>
      </c>
      <c r="H96" s="76"/>
      <c r="I96" s="74"/>
      <c r="J96" s="77">
        <f t="shared" si="10"/>
        <v>0</v>
      </c>
      <c r="K96" s="78"/>
      <c r="L96" s="74"/>
      <c r="M96" s="77">
        <f t="shared" si="11"/>
        <v>0</v>
      </c>
      <c r="N96" s="78"/>
      <c r="O96" s="74"/>
      <c r="P96" s="75">
        <f t="shared" si="12"/>
        <v>0</v>
      </c>
      <c r="Q96" s="65"/>
      <c r="R96" s="66"/>
      <c r="S96" s="66"/>
      <c r="T96" s="66"/>
      <c r="U96" s="66"/>
      <c r="V96" s="66"/>
      <c r="W96" s="66"/>
      <c r="X96" s="66"/>
      <c r="Y96" s="66"/>
      <c r="Z96" s="66"/>
      <c r="AA96" s="66"/>
      <c r="AB96" s="66"/>
      <c r="AC96" s="66"/>
      <c r="AD96" s="66"/>
      <c r="AE96" s="66"/>
      <c r="AF96" s="66"/>
      <c r="AG96" s="66"/>
      <c r="AH96" s="66"/>
      <c r="AI96" s="66"/>
      <c r="AJ96" s="66"/>
      <c r="AK96" s="67">
        <f t="shared" si="7"/>
        <v>0</v>
      </c>
      <c r="AL96" s="66"/>
      <c r="AM96" s="68">
        <f t="shared" si="8"/>
        <v>0</v>
      </c>
      <c r="AN96" s="69">
        <f t="shared" si="9"/>
        <v>0</v>
      </c>
    </row>
    <row r="97" spans="1:40" ht="15.75" thickBot="1" x14ac:dyDescent="0.3">
      <c r="A97" s="55">
        <v>91</v>
      </c>
      <c r="B97" s="56">
        <f>'[1]База данных'!B94</f>
        <v>0</v>
      </c>
      <c r="C97" s="71"/>
      <c r="D97" s="72"/>
      <c r="E97" s="73"/>
      <c r="F97" s="74"/>
      <c r="G97" s="75">
        <f t="shared" si="13"/>
        <v>0</v>
      </c>
      <c r="H97" s="76"/>
      <c r="I97" s="74"/>
      <c r="J97" s="77">
        <f t="shared" si="10"/>
        <v>0</v>
      </c>
      <c r="K97" s="78"/>
      <c r="L97" s="74"/>
      <c r="M97" s="77">
        <f t="shared" si="11"/>
        <v>0</v>
      </c>
      <c r="N97" s="78"/>
      <c r="O97" s="74"/>
      <c r="P97" s="75">
        <f t="shared" si="12"/>
        <v>0</v>
      </c>
      <c r="Q97" s="65"/>
      <c r="R97" s="66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7">
        <f t="shared" si="7"/>
        <v>0</v>
      </c>
      <c r="AL97" s="66"/>
      <c r="AM97" s="68">
        <f t="shared" si="8"/>
        <v>0</v>
      </c>
      <c r="AN97" s="69">
        <f t="shared" si="9"/>
        <v>0</v>
      </c>
    </row>
    <row r="98" spans="1:40" ht="15.75" thickBot="1" x14ac:dyDescent="0.3">
      <c r="A98" s="55">
        <v>92</v>
      </c>
      <c r="B98" s="56">
        <f>'[1]База данных'!B95</f>
        <v>0</v>
      </c>
      <c r="C98" s="71"/>
      <c r="D98" s="72"/>
      <c r="E98" s="73"/>
      <c r="F98" s="74"/>
      <c r="G98" s="75">
        <f t="shared" si="13"/>
        <v>0</v>
      </c>
      <c r="H98" s="76"/>
      <c r="I98" s="74"/>
      <c r="J98" s="77">
        <f t="shared" si="10"/>
        <v>0</v>
      </c>
      <c r="K98" s="78"/>
      <c r="L98" s="74"/>
      <c r="M98" s="77">
        <f t="shared" si="11"/>
        <v>0</v>
      </c>
      <c r="N98" s="78"/>
      <c r="O98" s="74"/>
      <c r="P98" s="75">
        <f t="shared" si="12"/>
        <v>0</v>
      </c>
      <c r="Q98" s="65"/>
      <c r="R98" s="66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67">
        <f t="shared" si="7"/>
        <v>0</v>
      </c>
      <c r="AL98" s="66"/>
      <c r="AM98" s="68">
        <f t="shared" si="8"/>
        <v>0</v>
      </c>
      <c r="AN98" s="69">
        <f t="shared" si="9"/>
        <v>0</v>
      </c>
    </row>
    <row r="99" spans="1:40" ht="15.75" thickBot="1" x14ac:dyDescent="0.3">
      <c r="A99" s="55">
        <v>93</v>
      </c>
      <c r="B99" s="56">
        <f>'[1]База данных'!B96</f>
        <v>0</v>
      </c>
      <c r="C99" s="71"/>
      <c r="D99" s="72"/>
      <c r="E99" s="73"/>
      <c r="F99" s="74"/>
      <c r="G99" s="75">
        <f t="shared" si="13"/>
        <v>0</v>
      </c>
      <c r="H99" s="76"/>
      <c r="I99" s="74"/>
      <c r="J99" s="77">
        <f t="shared" si="10"/>
        <v>0</v>
      </c>
      <c r="K99" s="78"/>
      <c r="L99" s="74"/>
      <c r="M99" s="77">
        <f t="shared" si="11"/>
        <v>0</v>
      </c>
      <c r="N99" s="78"/>
      <c r="O99" s="74"/>
      <c r="P99" s="75">
        <f t="shared" si="12"/>
        <v>0</v>
      </c>
      <c r="Q99" s="65"/>
      <c r="R99" s="66"/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66"/>
      <c r="AD99" s="66"/>
      <c r="AE99" s="66"/>
      <c r="AF99" s="66"/>
      <c r="AG99" s="66"/>
      <c r="AH99" s="66"/>
      <c r="AI99" s="66"/>
      <c r="AJ99" s="66"/>
      <c r="AK99" s="67">
        <f t="shared" si="7"/>
        <v>0</v>
      </c>
      <c r="AL99" s="66"/>
      <c r="AM99" s="68">
        <f t="shared" si="8"/>
        <v>0</v>
      </c>
      <c r="AN99" s="69">
        <f t="shared" si="9"/>
        <v>0</v>
      </c>
    </row>
    <row r="100" spans="1:40" ht="15.75" thickBot="1" x14ac:dyDescent="0.3">
      <c r="A100" s="55">
        <v>94</v>
      </c>
      <c r="B100" s="56">
        <f>'[1]База данных'!B97</f>
        <v>0</v>
      </c>
      <c r="C100" s="71"/>
      <c r="D100" s="72"/>
      <c r="E100" s="73"/>
      <c r="F100" s="74"/>
      <c r="G100" s="75">
        <f t="shared" si="13"/>
        <v>0</v>
      </c>
      <c r="H100" s="76"/>
      <c r="I100" s="74"/>
      <c r="J100" s="77">
        <f t="shared" si="10"/>
        <v>0</v>
      </c>
      <c r="K100" s="78"/>
      <c r="L100" s="74"/>
      <c r="M100" s="77">
        <f t="shared" si="11"/>
        <v>0</v>
      </c>
      <c r="N100" s="78"/>
      <c r="O100" s="74"/>
      <c r="P100" s="75">
        <f t="shared" si="12"/>
        <v>0</v>
      </c>
      <c r="Q100" s="65"/>
      <c r="R100" s="66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6"/>
      <c r="AF100" s="66"/>
      <c r="AG100" s="66"/>
      <c r="AH100" s="66"/>
      <c r="AI100" s="66"/>
      <c r="AJ100" s="66"/>
      <c r="AK100" s="67">
        <f t="shared" si="7"/>
        <v>0</v>
      </c>
      <c r="AL100" s="66"/>
      <c r="AM100" s="68">
        <f t="shared" si="8"/>
        <v>0</v>
      </c>
      <c r="AN100" s="69">
        <f t="shared" si="9"/>
        <v>0</v>
      </c>
    </row>
    <row r="101" spans="1:40" ht="15.75" thickBot="1" x14ac:dyDescent="0.3">
      <c r="A101" s="55">
        <v>95</v>
      </c>
      <c r="B101" s="56">
        <f>'[1]База данных'!B98</f>
        <v>0</v>
      </c>
      <c r="C101" s="84"/>
      <c r="D101" s="85"/>
      <c r="E101" s="86"/>
      <c r="F101" s="87"/>
      <c r="G101" s="88">
        <f t="shared" si="13"/>
        <v>0</v>
      </c>
      <c r="H101" s="89"/>
      <c r="I101" s="87"/>
      <c r="J101" s="90">
        <f t="shared" si="10"/>
        <v>0</v>
      </c>
      <c r="K101" s="91"/>
      <c r="L101" s="87"/>
      <c r="M101" s="90">
        <f t="shared" si="11"/>
        <v>0</v>
      </c>
      <c r="N101" s="91"/>
      <c r="O101" s="87"/>
      <c r="P101" s="88">
        <f t="shared" si="12"/>
        <v>0</v>
      </c>
      <c r="Q101" s="65"/>
      <c r="R101" s="66"/>
      <c r="S101" s="66"/>
      <c r="T101" s="66"/>
      <c r="U101" s="66"/>
      <c r="V101" s="66"/>
      <c r="W101" s="66"/>
      <c r="X101" s="66"/>
      <c r="Y101" s="66"/>
      <c r="Z101" s="66"/>
      <c r="AA101" s="66"/>
      <c r="AB101" s="66"/>
      <c r="AC101" s="66"/>
      <c r="AD101" s="66"/>
      <c r="AE101" s="66"/>
      <c r="AF101" s="66"/>
      <c r="AG101" s="66"/>
      <c r="AH101" s="66"/>
      <c r="AI101" s="66"/>
      <c r="AJ101" s="66"/>
      <c r="AK101" s="67">
        <f t="shared" si="7"/>
        <v>0</v>
      </c>
      <c r="AL101" s="66"/>
      <c r="AM101" s="68">
        <f t="shared" si="8"/>
        <v>0</v>
      </c>
      <c r="AN101" s="69">
        <f t="shared" si="9"/>
        <v>0</v>
      </c>
    </row>
  </sheetData>
  <mergeCells count="12">
    <mergeCell ref="K5:M5"/>
    <mergeCell ref="N5:P5"/>
    <mergeCell ref="A3:A6"/>
    <mergeCell ref="B3:B6"/>
    <mergeCell ref="C3:AM3"/>
    <mergeCell ref="AN3:AN5"/>
    <mergeCell ref="C4:P4"/>
    <mergeCell ref="Q4:AJ4"/>
    <mergeCell ref="AK4:AK5"/>
    <mergeCell ref="AM4:AM5"/>
    <mergeCell ref="C5:G5"/>
    <mergeCell ref="H5:J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Соревнования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2015-01-20T13:28:05Z</dcterms:modified>
</cp:coreProperties>
</file>