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14355" windowHeight="4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7" i="1"/>
  <c r="G3"/>
  <c r="K13"/>
</calcChain>
</file>

<file path=xl/sharedStrings.xml><?xml version="1.0" encoding="utf-8"?>
<sst xmlns="http://schemas.openxmlformats.org/spreadsheetml/2006/main" count="9" uniqueCount="9">
  <si>
    <t>Дата начала</t>
  </si>
  <si>
    <t>Дата окончания</t>
  </si>
  <si>
    <t>Время доступа</t>
  </si>
  <si>
    <t>=(МАКС(ЧИСТРАБДНИ(A2+1;B2-1;H2)*G2)/24+F2-ОСТАТ(A2;1)+ОСТАТ(B2;1)-E2)*24</t>
  </si>
  <si>
    <t>Время доступа- ПН:ПТ</t>
  </si>
  <si>
    <t>Часы простоя ПН-ПТ 9-18</t>
  </si>
  <si>
    <t>Часы простоя с 9-18 ПН-ПТ Суббота 9-15 вскр выходной ????</t>
  </si>
  <si>
    <t>Праздник, Дата</t>
  </si>
  <si>
    <t>Формула</t>
  </si>
</sst>
</file>

<file path=xl/styles.xml><?xml version="1.0" encoding="utf-8"?>
<styleSheet xmlns="http://schemas.openxmlformats.org/spreadsheetml/2006/main">
  <numFmts count="1">
    <numFmt numFmtId="164" formatCode="dd/mm/yy\ h:mm;@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Unicode MS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0" fontId="0" fillId="0" borderId="0" xfId="0" applyNumberFormat="1"/>
    <xf numFmtId="0" fontId="0" fillId="0" borderId="1" xfId="0" applyBorder="1"/>
    <xf numFmtId="20" fontId="0" fillId="0" borderId="1" xfId="0" applyNumberFormat="1" applyBorder="1"/>
    <xf numFmtId="16" fontId="0" fillId="0" borderId="1" xfId="0" applyNumberFormat="1" applyBorder="1"/>
    <xf numFmtId="20" fontId="1" fillId="0" borderId="0" xfId="0" applyNumberFormat="1" applyFont="1"/>
    <xf numFmtId="20" fontId="0" fillId="2" borderId="1" xfId="0" applyNumberFormat="1" applyFill="1" applyBorder="1"/>
    <xf numFmtId="0" fontId="0" fillId="2" borderId="1" xfId="0" applyNumberFormat="1" applyFill="1" applyBorder="1"/>
    <xf numFmtId="1" fontId="0" fillId="4" borderId="1" xfId="0" applyNumberFormat="1" applyFill="1" applyBorder="1"/>
    <xf numFmtId="1" fontId="0" fillId="0" borderId="1" xfId="0" applyNumberFormat="1" applyBorder="1"/>
    <xf numFmtId="1" fontId="0" fillId="3" borderId="1" xfId="0" applyNumberFormat="1" applyFill="1" applyBorder="1"/>
    <xf numFmtId="164" fontId="0" fillId="0" borderId="1" xfId="0" applyNumberFormat="1" applyBorder="1"/>
    <xf numFmtId="1" fontId="0" fillId="0" borderId="0" xfId="0" applyNumberFormat="1" applyFill="1" applyBorder="1"/>
    <xf numFmtId="0" fontId="0" fillId="0" borderId="0" xfId="0" applyNumberFormat="1"/>
    <xf numFmtId="49" fontId="0" fillId="0" borderId="0" xfId="0" applyNumberFormat="1"/>
    <xf numFmtId="1" fontId="0" fillId="5" borderId="1" xfId="0" applyNumberFormat="1" applyFill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wrapText="1"/>
    </xf>
    <xf numFmtId="0" fontId="1" fillId="0" borderId="0" xfId="0" applyFont="1"/>
    <xf numFmtId="0" fontId="0" fillId="6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22"/>
  <sheetViews>
    <sheetView tabSelected="1" workbookViewId="0">
      <selection activeCell="A16" sqref="A16"/>
    </sheetView>
  </sheetViews>
  <sheetFormatPr defaultRowHeight="15"/>
  <cols>
    <col min="1" max="1" width="27.42578125" customWidth="1"/>
    <col min="2" max="2" width="12.85546875" customWidth="1"/>
    <col min="3" max="3" width="17.140625" customWidth="1"/>
    <col min="4" max="4" width="22.28515625" customWidth="1"/>
    <col min="5" max="5" width="16.28515625" customWidth="1"/>
    <col min="6" max="6" width="9.5703125" customWidth="1"/>
    <col min="7" max="7" width="21.85546875" customWidth="1"/>
    <col min="8" max="8" width="18.140625" customWidth="1"/>
    <col min="9" max="9" width="16.140625" customWidth="1"/>
  </cols>
  <sheetData>
    <row r="2" spans="1:26">
      <c r="A2" s="2" t="s">
        <v>0</v>
      </c>
      <c r="B2" s="2" t="s">
        <v>1</v>
      </c>
      <c r="C2" s="2"/>
      <c r="D2" s="2"/>
      <c r="E2" t="s">
        <v>2</v>
      </c>
      <c r="F2" s="1"/>
      <c r="G2" t="s">
        <v>4</v>
      </c>
      <c r="H2" t="s">
        <v>7</v>
      </c>
    </row>
    <row r="3" spans="1:26">
      <c r="A3" s="11">
        <v>42019.416666666664</v>
      </c>
      <c r="B3" s="11">
        <v>42025.625</v>
      </c>
      <c r="C3" s="2"/>
      <c r="D3" s="2"/>
      <c r="E3" s="5">
        <v>0.375</v>
      </c>
      <c r="F3" s="5">
        <v>0.75</v>
      </c>
      <c r="G3" s="18">
        <f>(F3-E3)*24</f>
        <v>9</v>
      </c>
      <c r="H3" s="14"/>
    </row>
    <row r="5" spans="1:26">
      <c r="A5" s="2"/>
      <c r="B5" s="3">
        <v>0</v>
      </c>
      <c r="C5" s="3">
        <v>4.1666666666666664E-2</v>
      </c>
      <c r="D5" s="3">
        <v>8.3333333333333301E-2</v>
      </c>
      <c r="E5" s="3">
        <v>0.125</v>
      </c>
      <c r="F5" s="3">
        <v>0.16666666666666699</v>
      </c>
      <c r="G5" s="3">
        <v>0.20833333333333301</v>
      </c>
      <c r="H5" s="3">
        <v>0.25</v>
      </c>
      <c r="I5" s="3">
        <v>0.29166666666666702</v>
      </c>
      <c r="J5" s="3">
        <v>0.33333333333333298</v>
      </c>
      <c r="K5" s="3">
        <v>0.375</v>
      </c>
      <c r="L5" s="3">
        <v>0.41666666666666702</v>
      </c>
      <c r="M5" s="3">
        <v>0.45833333333333298</v>
      </c>
      <c r="N5" s="3">
        <v>0.5</v>
      </c>
      <c r="O5" s="3">
        <v>0.54166666666666696</v>
      </c>
      <c r="P5" s="3">
        <v>0.58333333333333304</v>
      </c>
      <c r="Q5" s="3">
        <v>0.625</v>
      </c>
      <c r="R5" s="3">
        <v>0.66666666666666696</v>
      </c>
      <c r="S5" s="3">
        <v>0.70833333333333304</v>
      </c>
      <c r="T5" s="3">
        <v>0.75</v>
      </c>
      <c r="U5" s="3">
        <v>0.79166666666666696</v>
      </c>
      <c r="V5" s="3">
        <v>0.83333333333333304</v>
      </c>
      <c r="W5" s="3">
        <v>0.875</v>
      </c>
      <c r="X5" s="3">
        <v>0.91666666666666696</v>
      </c>
      <c r="Y5" s="3">
        <v>0.95833333333333304</v>
      </c>
      <c r="Z5" s="3">
        <v>1</v>
      </c>
    </row>
    <row r="6" spans="1:26">
      <c r="A6" s="4">
        <v>42019</v>
      </c>
      <c r="B6" s="6"/>
      <c r="C6" s="6"/>
      <c r="D6" s="6"/>
      <c r="E6" s="6"/>
      <c r="F6" s="6"/>
      <c r="G6" s="6"/>
      <c r="H6" s="6"/>
      <c r="I6" s="6"/>
      <c r="J6" s="6"/>
      <c r="K6" s="8"/>
      <c r="L6" s="9">
        <v>1</v>
      </c>
      <c r="M6" s="9">
        <v>1</v>
      </c>
      <c r="N6" s="9">
        <v>1</v>
      </c>
      <c r="O6" s="9">
        <v>1</v>
      </c>
      <c r="P6" s="9">
        <v>1</v>
      </c>
      <c r="Q6" s="9">
        <v>1</v>
      </c>
      <c r="R6" s="9">
        <v>1</v>
      </c>
      <c r="S6" s="9">
        <v>1</v>
      </c>
      <c r="T6" s="7"/>
      <c r="U6" s="6"/>
      <c r="V6" s="6"/>
      <c r="W6" s="6"/>
      <c r="X6" s="6"/>
      <c r="Y6" s="6"/>
      <c r="Z6" s="6"/>
    </row>
    <row r="7" spans="1:26">
      <c r="A7" s="4">
        <v>42020</v>
      </c>
      <c r="B7" s="6"/>
      <c r="C7" s="6"/>
      <c r="D7" s="6"/>
      <c r="E7" s="6"/>
      <c r="F7" s="6"/>
      <c r="G7" s="6"/>
      <c r="H7" s="6"/>
      <c r="I7" s="6"/>
      <c r="J7" s="6"/>
      <c r="K7" s="10">
        <v>1</v>
      </c>
      <c r="L7" s="9">
        <v>1</v>
      </c>
      <c r="M7" s="9">
        <v>1</v>
      </c>
      <c r="N7" s="9">
        <v>1</v>
      </c>
      <c r="O7" s="9">
        <v>1</v>
      </c>
      <c r="P7" s="9">
        <v>1</v>
      </c>
      <c r="Q7" s="9">
        <v>1</v>
      </c>
      <c r="R7" s="9">
        <v>1</v>
      </c>
      <c r="S7" s="9">
        <v>1</v>
      </c>
      <c r="T7" s="7"/>
      <c r="U7" s="6"/>
      <c r="V7" s="6"/>
      <c r="W7" s="6"/>
      <c r="X7" s="6"/>
      <c r="Y7" s="6"/>
      <c r="Z7" s="6"/>
    </row>
    <row r="8" spans="1:26">
      <c r="A8" s="4">
        <v>42021</v>
      </c>
      <c r="B8" s="6"/>
      <c r="C8" s="6"/>
      <c r="D8" s="6"/>
      <c r="E8" s="6"/>
      <c r="F8" s="6"/>
      <c r="G8" s="6"/>
      <c r="H8" s="6"/>
      <c r="I8" s="6"/>
      <c r="J8" s="6"/>
      <c r="K8" s="15">
        <v>1</v>
      </c>
      <c r="L8" s="15">
        <v>1</v>
      </c>
      <c r="M8" s="15">
        <v>1</v>
      </c>
      <c r="N8" s="15">
        <v>1</v>
      </c>
      <c r="O8" s="15">
        <v>1</v>
      </c>
      <c r="P8" s="15">
        <v>1</v>
      </c>
      <c r="Q8" s="15">
        <v>1</v>
      </c>
      <c r="R8" s="15">
        <v>1</v>
      </c>
      <c r="S8" s="15">
        <v>1</v>
      </c>
      <c r="T8" s="7"/>
      <c r="U8" s="6"/>
      <c r="V8" s="6"/>
      <c r="W8" s="6"/>
      <c r="X8" s="6"/>
      <c r="Y8" s="6"/>
      <c r="Z8" s="6"/>
    </row>
    <row r="9" spans="1:26">
      <c r="A9" s="4">
        <v>42022</v>
      </c>
      <c r="B9" s="6"/>
      <c r="C9" s="6"/>
      <c r="D9" s="6"/>
      <c r="E9" s="6"/>
      <c r="F9" s="6"/>
      <c r="G9" s="6"/>
      <c r="H9" s="6"/>
      <c r="I9" s="6"/>
      <c r="J9" s="6"/>
      <c r="K9" s="15">
        <v>1</v>
      </c>
      <c r="L9" s="15">
        <v>1</v>
      </c>
      <c r="M9" s="15">
        <v>1</v>
      </c>
      <c r="N9" s="15">
        <v>1</v>
      </c>
      <c r="O9" s="15">
        <v>1</v>
      </c>
      <c r="P9" s="15">
        <v>1</v>
      </c>
      <c r="Q9" s="15">
        <v>1</v>
      </c>
      <c r="R9" s="15">
        <v>1</v>
      </c>
      <c r="S9" s="15">
        <v>1</v>
      </c>
      <c r="T9" s="7"/>
      <c r="U9" s="6"/>
      <c r="V9" s="6"/>
      <c r="W9" s="6"/>
      <c r="X9" s="6"/>
      <c r="Y9" s="6"/>
      <c r="Z9" s="6"/>
    </row>
    <row r="10" spans="1:26">
      <c r="A10" s="4">
        <v>42023</v>
      </c>
      <c r="B10" s="6"/>
      <c r="C10" s="6"/>
      <c r="D10" s="6"/>
      <c r="E10" s="6"/>
      <c r="F10" s="6"/>
      <c r="G10" s="6"/>
      <c r="H10" s="6"/>
      <c r="I10" s="6"/>
      <c r="J10" s="6"/>
      <c r="K10" s="10">
        <v>1</v>
      </c>
      <c r="L10" s="9">
        <v>1</v>
      </c>
      <c r="M10" s="9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7"/>
      <c r="U10" s="6"/>
      <c r="V10" s="6"/>
      <c r="W10" s="6"/>
      <c r="X10" s="6"/>
      <c r="Y10" s="6"/>
      <c r="Z10" s="6"/>
    </row>
    <row r="11" spans="1:26">
      <c r="A11" s="4">
        <v>42024</v>
      </c>
      <c r="B11" s="6"/>
      <c r="C11" s="6"/>
      <c r="D11" s="6"/>
      <c r="E11" s="6"/>
      <c r="F11" s="6"/>
      <c r="G11" s="6"/>
      <c r="H11" s="6"/>
      <c r="I11" s="6"/>
      <c r="J11" s="6"/>
      <c r="K11" s="10">
        <v>1</v>
      </c>
      <c r="L11" s="9">
        <v>1</v>
      </c>
      <c r="M11" s="9">
        <v>1</v>
      </c>
      <c r="N11" s="9">
        <v>1</v>
      </c>
      <c r="O11" s="9">
        <v>1</v>
      </c>
      <c r="P11" s="9">
        <v>1</v>
      </c>
      <c r="Q11" s="9">
        <v>1</v>
      </c>
      <c r="R11" s="9">
        <v>1</v>
      </c>
      <c r="S11" s="9">
        <v>1</v>
      </c>
      <c r="T11" s="7"/>
      <c r="U11" s="6"/>
      <c r="V11" s="6"/>
      <c r="W11" s="6"/>
      <c r="X11" s="6"/>
      <c r="Y11" s="6"/>
      <c r="Z11" s="6"/>
    </row>
    <row r="12" spans="1:26">
      <c r="A12" s="4">
        <v>42025</v>
      </c>
      <c r="B12" s="6"/>
      <c r="C12" s="6"/>
      <c r="D12" s="6"/>
      <c r="E12" s="6"/>
      <c r="F12" s="6"/>
      <c r="G12" s="6"/>
      <c r="H12" s="6"/>
      <c r="I12" s="6"/>
      <c r="J12" s="6"/>
      <c r="K12" s="10">
        <v>1</v>
      </c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8"/>
      <c r="R12" s="8"/>
      <c r="S12" s="8"/>
      <c r="T12" s="7"/>
      <c r="U12" s="6"/>
      <c r="V12" s="6"/>
      <c r="W12" s="6"/>
      <c r="X12" s="6"/>
      <c r="Y12" s="6"/>
      <c r="Z12" s="6"/>
    </row>
    <row r="13" spans="1:26">
      <c r="B13" s="1"/>
      <c r="C13" s="1"/>
      <c r="D13" s="1"/>
      <c r="E13" s="1"/>
      <c r="F13" s="1"/>
      <c r="G13" s="1"/>
      <c r="H13" s="1"/>
      <c r="I13" s="1"/>
      <c r="J13" s="1"/>
      <c r="K13" s="13">
        <f>SUM(K6:S12)</f>
        <v>59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5" spans="1:26">
      <c r="L15" s="12"/>
      <c r="M15" s="12"/>
    </row>
    <row r="16" spans="1:26">
      <c r="A16" t="s">
        <v>8</v>
      </c>
      <c r="B16" s="14" t="s">
        <v>3</v>
      </c>
      <c r="L16" s="12"/>
      <c r="M16" s="12"/>
    </row>
    <row r="17" spans="1:13">
      <c r="A17" s="21" t="s">
        <v>5</v>
      </c>
      <c r="B17" s="21">
        <f>(MAX(NETWORKDAYS(A3+1,B3-1,H3)*G3)/24+F3-MOD(A3,1)+MOD(B3,1)-E3)*24</f>
        <v>41.000000000058208</v>
      </c>
      <c r="L17" s="12"/>
      <c r="M17" s="12"/>
    </row>
    <row r="18" spans="1:13">
      <c r="A18" s="20" t="s">
        <v>6</v>
      </c>
      <c r="B18" s="19"/>
      <c r="L18" s="12"/>
      <c r="M18" s="12"/>
    </row>
    <row r="19" spans="1:13">
      <c r="L19" s="12"/>
      <c r="M19" s="12"/>
    </row>
    <row r="20" spans="1:13">
      <c r="B20" s="16"/>
      <c r="C20" s="17"/>
      <c r="L20" s="12"/>
      <c r="M20" s="12"/>
    </row>
    <row r="21" spans="1:13">
      <c r="B21" s="16"/>
      <c r="C21" s="17"/>
      <c r="L21" s="12"/>
      <c r="M21" s="12"/>
    </row>
    <row r="22" spans="1:13">
      <c r="B22" s="13"/>
    </row>
  </sheetData>
  <mergeCells count="2">
    <mergeCell ref="B20:B21"/>
    <mergeCell ref="C20:C2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2015-01-26T17:21:39Z</dcterms:created>
  <dcterms:modified xsi:type="dcterms:W3CDTF">2015-01-26T19:52:32Z</dcterms:modified>
</cp:coreProperties>
</file>