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60" windowWidth="19995" windowHeight="69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Лист1!$A$2:$F$22</definedName>
  </definedNames>
  <calcPr calcId="145621"/>
</workbook>
</file>

<file path=xl/calcChain.xml><?xml version="1.0" encoding="utf-8"?>
<calcChain xmlns="http://schemas.openxmlformats.org/spreadsheetml/2006/main">
  <c r="H4" i="1" l="1"/>
  <c r="H5" i="1" s="1"/>
  <c r="I4" i="1"/>
  <c r="J4" i="1"/>
  <c r="K4" i="1"/>
  <c r="L4" i="1"/>
  <c r="M4" i="1"/>
  <c r="I5" i="1"/>
  <c r="J5" i="1"/>
  <c r="K5" i="1"/>
  <c r="M5" i="1"/>
  <c r="J3" i="1"/>
  <c r="K3" i="1"/>
  <c r="L3" i="1"/>
  <c r="M3" i="1"/>
  <c r="I3" i="1"/>
  <c r="H3" i="1"/>
  <c r="H6" i="1" l="1"/>
  <c r="J7" i="1" s="1"/>
  <c r="L6" i="1"/>
  <c r="I6" i="1"/>
  <c r="M6" i="1"/>
  <c r="K7" i="1"/>
  <c r="J6" i="1"/>
  <c r="H7" i="1"/>
  <c r="L8" i="1" s="1"/>
  <c r="K6" i="1"/>
  <c r="I7" i="1"/>
  <c r="M7" i="1"/>
  <c r="K8" i="1"/>
  <c r="L5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3" i="1"/>
  <c r="J8" i="1" l="1"/>
  <c r="M8" i="1"/>
  <c r="H8" i="1"/>
  <c r="I9" i="1"/>
  <c r="L7" i="1"/>
  <c r="I8" i="1"/>
  <c r="J9" i="1"/>
  <c r="H9" i="1"/>
  <c r="H10" i="1" s="1"/>
  <c r="K9" i="1"/>
  <c r="K12" i="1" l="1"/>
  <c r="L10" i="1"/>
  <c r="L11" i="1"/>
  <c r="H12" i="1"/>
  <c r="M9" i="1"/>
  <c r="J11" i="1"/>
  <c r="K10" i="1"/>
  <c r="I10" i="1"/>
  <c r="K11" i="1"/>
  <c r="M11" i="1"/>
  <c r="M12" i="1"/>
  <c r="J10" i="1"/>
  <c r="H11" i="1"/>
  <c r="L12" i="1" s="1"/>
  <c r="M10" i="1"/>
  <c r="J12" i="1"/>
  <c r="I11" i="1"/>
  <c r="I12" i="1"/>
  <c r="L9" i="1"/>
</calcChain>
</file>

<file path=xl/sharedStrings.xml><?xml version="1.0" encoding="utf-8"?>
<sst xmlns="http://schemas.openxmlformats.org/spreadsheetml/2006/main" count="21" uniqueCount="8">
  <si>
    <t>Дата</t>
  </si>
  <si>
    <t>Исходные данные</t>
  </si>
  <si>
    <t>Поступившие средства</t>
  </si>
  <si>
    <t>Мешок1</t>
  </si>
  <si>
    <t>Мешок2</t>
  </si>
  <si>
    <t>Мешок3</t>
  </si>
  <si>
    <t>Мешок4</t>
  </si>
  <si>
    <t>Итоговая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</si>
</sst>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;;"/>
    <numFmt numFmtId="166" formatCode="dd/mm/yyyy;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" fontId="0" fillId="0" borderId="1" xfId="0" applyNumberForma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Fill="1" applyBorder="1"/>
    <xf numFmtId="166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22"/>
  <sheetViews>
    <sheetView tabSelected="1" workbookViewId="0">
      <selection activeCell="I17" sqref="I17"/>
    </sheetView>
  </sheetViews>
  <sheetFormatPr defaultRowHeight="15" x14ac:dyDescent="0.25"/>
  <cols>
    <col min="1" max="1" width="10.140625" style="1" bestFit="1" customWidth="1"/>
    <col min="2" max="2" width="14" style="1" customWidth="1"/>
    <col min="3" max="3" width="12.5703125" style="1" customWidth="1"/>
    <col min="4" max="6" width="12.7109375" style="1" customWidth="1"/>
    <col min="7" max="7" width="9.140625" style="1"/>
    <col min="8" max="8" width="10.140625" style="1" customWidth="1"/>
    <col min="9" max="9" width="13.42578125" style="1" customWidth="1"/>
    <col min="10" max="13" width="12.7109375" style="1" customWidth="1"/>
    <col min="14" max="14" width="9.140625" style="1"/>
    <col min="15" max="15" width="11.5703125" style="1" customWidth="1"/>
    <col min="16" max="16384" width="9.140625" style="1"/>
  </cols>
  <sheetData>
    <row r="1" spans="1:20" x14ac:dyDescent="0.25">
      <c r="A1" s="10" t="s">
        <v>1</v>
      </c>
      <c r="B1" s="10"/>
      <c r="C1" s="10"/>
      <c r="D1" s="10"/>
      <c r="E1" s="10"/>
      <c r="F1" s="10"/>
      <c r="H1" s="10" t="s">
        <v>7</v>
      </c>
      <c r="I1" s="10"/>
      <c r="J1" s="10"/>
      <c r="K1" s="10"/>
      <c r="L1" s="10"/>
      <c r="M1" s="10"/>
      <c r="O1" s="10" t="s">
        <v>7</v>
      </c>
      <c r="P1" s="10"/>
      <c r="Q1" s="10"/>
      <c r="R1" s="10"/>
      <c r="S1" s="10"/>
      <c r="T1" s="10"/>
    </row>
    <row r="2" spans="1:20" s="5" customFormat="1" ht="45" x14ac:dyDescent="0.25">
      <c r="A2" s="4" t="s">
        <v>0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H2" s="9" t="s">
        <v>0</v>
      </c>
      <c r="I2" s="9" t="s">
        <v>2</v>
      </c>
      <c r="J2" s="9" t="s">
        <v>3</v>
      </c>
      <c r="K2" s="9" t="s">
        <v>4</v>
      </c>
      <c r="L2" s="9" t="s">
        <v>5</v>
      </c>
      <c r="M2" s="9" t="s">
        <v>6</v>
      </c>
      <c r="O2" s="9" t="s">
        <v>0</v>
      </c>
      <c r="P2" s="9" t="s">
        <v>2</v>
      </c>
      <c r="Q2" s="9" t="s">
        <v>3</v>
      </c>
      <c r="R2" s="9" t="s">
        <v>4</v>
      </c>
      <c r="S2" s="9" t="s">
        <v>5</v>
      </c>
      <c r="T2" s="9" t="s">
        <v>6</v>
      </c>
    </row>
    <row r="3" spans="1:20" x14ac:dyDescent="0.25">
      <c r="A3" s="3">
        <v>42016</v>
      </c>
      <c r="B3" s="6">
        <f>SUM(C3:F3)</f>
        <v>0</v>
      </c>
      <c r="C3" s="2"/>
      <c r="D3" s="2"/>
      <c r="E3" s="2"/>
      <c r="F3" s="2"/>
      <c r="H3" s="12">
        <f>IFERROR(LOOKUP(,-1/$B$3:$B$22/ISERROR(MATCH($A$3:$A$22,$H$2:$H2,)),A$3:A$22),)</f>
        <v>42032</v>
      </c>
      <c r="I3" s="11">
        <f>IFERROR(LOOKUP(,-1/$B$3:$B$22/ISERROR(MATCH($A$3:$A$22,$H$2:$H2,)),B$3:B$22),)</f>
        <v>1700</v>
      </c>
      <c r="J3" s="11">
        <f>IFERROR(LOOKUP(,-1/$B$3:$B$22/ISERROR(MATCH($A$3:$A$22,$H$2:$H2,)),C$3:C$22),)</f>
        <v>900</v>
      </c>
      <c r="K3" s="11">
        <f>IFERROR(LOOKUP(,-1/$B$3:$B$22/ISERROR(MATCH($A$3:$A$22,$H$2:$H2,)),D$3:D$22),)</f>
        <v>400</v>
      </c>
      <c r="L3" s="11">
        <f>IFERROR(LOOKUP(,-1/$B$3:$B$22/ISERROR(MATCH($A$3:$A$22,$H$2:$H2,)),E$3:E$22),)</f>
        <v>300</v>
      </c>
      <c r="M3" s="11">
        <f>IFERROR(LOOKUP(,-1/$B$3:$B$22/ISERROR(MATCH($A$3:$A$22,$H$2:$H2,)),F$3:F$22),)</f>
        <v>100</v>
      </c>
      <c r="O3" s="8">
        <v>42017</v>
      </c>
      <c r="P3" s="7">
        <v>700</v>
      </c>
      <c r="Q3" s="7">
        <v>500</v>
      </c>
      <c r="R3" s="7">
        <v>200</v>
      </c>
      <c r="S3" s="7"/>
      <c r="T3" s="7"/>
    </row>
    <row r="4" spans="1:20" x14ac:dyDescent="0.25">
      <c r="A4" s="3">
        <v>42017</v>
      </c>
      <c r="B4" s="6">
        <f t="shared" ref="B4:B22" si="0">SUM(C4:F4)</f>
        <v>700</v>
      </c>
      <c r="C4" s="2">
        <v>500</v>
      </c>
      <c r="D4" s="2">
        <v>200</v>
      </c>
      <c r="E4" s="2"/>
      <c r="F4" s="2"/>
      <c r="H4" s="12">
        <f>IFERROR(LOOKUP(,-1/$B$3:$B$22/ISERROR(MATCH($A$3:$A$22,$H$2:$H3,)),A$3:A$22),)</f>
        <v>42024</v>
      </c>
      <c r="I4" s="11">
        <f>IFERROR(LOOKUP(,-1/$B$3:$B$22/ISERROR(MATCH($A$3:$A$22,$H$2:$H3,)),B$3:B$22),)</f>
        <v>500</v>
      </c>
      <c r="J4" s="11">
        <f>IFERROR(LOOKUP(,-1/$B$3:$B$22/ISERROR(MATCH($A$3:$A$22,$H$2:$H3,)),C$3:C$22),)</f>
        <v>400</v>
      </c>
      <c r="K4" s="11">
        <f>IFERROR(LOOKUP(,-1/$B$3:$B$22/ISERROR(MATCH($A$3:$A$22,$H$2:$H3,)),D$3:D$22),)</f>
        <v>100</v>
      </c>
      <c r="L4" s="11">
        <f>IFERROR(LOOKUP(,-1/$B$3:$B$22/ISERROR(MATCH($A$3:$A$22,$H$2:$H3,)),E$3:E$22),)</f>
        <v>0</v>
      </c>
      <c r="M4" s="11">
        <f>IFERROR(LOOKUP(,-1/$B$3:$B$22/ISERROR(MATCH($A$3:$A$22,$H$2:$H3,)),F$3:F$22),)</f>
        <v>0</v>
      </c>
      <c r="O4" s="8">
        <v>42020</v>
      </c>
      <c r="P4" s="7">
        <v>900</v>
      </c>
      <c r="Q4" s="7">
        <v>500</v>
      </c>
      <c r="R4" s="7">
        <v>200</v>
      </c>
      <c r="S4" s="7">
        <v>100</v>
      </c>
      <c r="T4" s="7">
        <v>100</v>
      </c>
    </row>
    <row r="5" spans="1:20" x14ac:dyDescent="0.25">
      <c r="A5" s="3">
        <v>42018</v>
      </c>
      <c r="B5" s="6">
        <f t="shared" si="0"/>
        <v>0</v>
      </c>
      <c r="C5" s="2"/>
      <c r="D5" s="2"/>
      <c r="E5" s="2"/>
      <c r="F5" s="2"/>
      <c r="H5" s="12">
        <f>IFERROR(LOOKUP(,-1/$B$3:$B$22/ISERROR(MATCH($A$3:$A$22,$H$2:$H4,)),A$3:A$22),)</f>
        <v>42023</v>
      </c>
      <c r="I5" s="11">
        <f>IFERROR(LOOKUP(,-1/$B$3:$B$22/ISERROR(MATCH($A$3:$A$22,$H$2:$H4,)),B$3:B$22),)</f>
        <v>1000</v>
      </c>
      <c r="J5" s="11">
        <f>IFERROR(LOOKUP(,-1/$B$3:$B$22/ISERROR(MATCH($A$3:$A$22,$H$2:$H4,)),C$3:C$22),)</f>
        <v>400</v>
      </c>
      <c r="K5" s="11">
        <f>IFERROR(LOOKUP(,-1/$B$3:$B$22/ISERROR(MATCH($A$3:$A$22,$H$2:$H4,)),D$3:D$22),)</f>
        <v>200</v>
      </c>
      <c r="L5" s="11">
        <f>IFERROR(LOOKUP(,-1/$B$3:$B$22/ISERROR(MATCH($A$3:$A$22,$H$2:$H4,)),E$3:E$22),)</f>
        <v>200</v>
      </c>
      <c r="M5" s="11">
        <f>IFERROR(LOOKUP(,-1/$B$3:$B$22/ISERROR(MATCH($A$3:$A$22,$H$2:$H4,)),F$3:F$22),)</f>
        <v>200</v>
      </c>
      <c r="O5" s="8">
        <v>42023</v>
      </c>
      <c r="P5" s="7">
        <v>1000</v>
      </c>
      <c r="Q5" s="7">
        <v>400</v>
      </c>
      <c r="R5" s="7">
        <v>200</v>
      </c>
      <c r="S5" s="7">
        <v>200</v>
      </c>
      <c r="T5" s="7">
        <v>200</v>
      </c>
    </row>
    <row r="6" spans="1:20" x14ac:dyDescent="0.25">
      <c r="A6" s="3">
        <v>42019</v>
      </c>
      <c r="B6" s="6">
        <f t="shared" si="0"/>
        <v>0</v>
      </c>
      <c r="C6" s="2"/>
      <c r="D6" s="2"/>
      <c r="E6" s="2"/>
      <c r="F6" s="2"/>
      <c r="H6" s="12">
        <f>IFERROR(LOOKUP(,-1/$B$3:$B$22/ISERROR(MATCH($A$3:$A$22,$H$2:$H5,)),A$3:A$22),)</f>
        <v>42020</v>
      </c>
      <c r="I6" s="11">
        <f>IFERROR(LOOKUP(,-1/$B$3:$B$22/ISERROR(MATCH($A$3:$A$22,$H$2:$H5,)),B$3:B$22),)</f>
        <v>900</v>
      </c>
      <c r="J6" s="11">
        <f>IFERROR(LOOKUP(,-1/$B$3:$B$22/ISERROR(MATCH($A$3:$A$22,$H$2:$H5,)),C$3:C$22),)</f>
        <v>500</v>
      </c>
      <c r="K6" s="11">
        <f>IFERROR(LOOKUP(,-1/$B$3:$B$22/ISERROR(MATCH($A$3:$A$22,$H$2:$H5,)),D$3:D$22),)</f>
        <v>200</v>
      </c>
      <c r="L6" s="11">
        <f>IFERROR(LOOKUP(,-1/$B$3:$B$22/ISERROR(MATCH($A$3:$A$22,$H$2:$H5,)),E$3:E$22),)</f>
        <v>100</v>
      </c>
      <c r="M6" s="11">
        <f>IFERROR(LOOKUP(,-1/$B$3:$B$22/ISERROR(MATCH($A$3:$A$22,$H$2:$H5,)),F$3:F$22),)</f>
        <v>100</v>
      </c>
      <c r="O6" s="8">
        <v>42024</v>
      </c>
      <c r="P6" s="7">
        <v>500</v>
      </c>
      <c r="Q6" s="7">
        <v>400</v>
      </c>
      <c r="R6" s="7">
        <v>100</v>
      </c>
      <c r="S6" s="7"/>
      <c r="T6" s="7"/>
    </row>
    <row r="7" spans="1:20" x14ac:dyDescent="0.25">
      <c r="A7" s="3">
        <v>42020</v>
      </c>
      <c r="B7" s="6">
        <f t="shared" si="0"/>
        <v>900</v>
      </c>
      <c r="C7" s="2">
        <v>500</v>
      </c>
      <c r="D7" s="2">
        <v>200</v>
      </c>
      <c r="E7" s="2">
        <v>100</v>
      </c>
      <c r="F7" s="2">
        <v>100</v>
      </c>
      <c r="H7" s="12">
        <f>IFERROR(LOOKUP(,-1/$B$3:$B$22/ISERROR(MATCH($A$3:$A$22,$H$2:$H6,)),A$3:A$22),)</f>
        <v>42017</v>
      </c>
      <c r="I7" s="11">
        <f>IFERROR(LOOKUP(,-1/$B$3:$B$22/ISERROR(MATCH($A$3:$A$22,$H$2:$H6,)),B$3:B$22),)</f>
        <v>700</v>
      </c>
      <c r="J7" s="11">
        <f>IFERROR(LOOKUP(,-1/$B$3:$B$22/ISERROR(MATCH($A$3:$A$22,$H$2:$H6,)),C$3:C$22),)</f>
        <v>500</v>
      </c>
      <c r="K7" s="11">
        <f>IFERROR(LOOKUP(,-1/$B$3:$B$22/ISERROR(MATCH($A$3:$A$22,$H$2:$H6,)),D$3:D$22),)</f>
        <v>200</v>
      </c>
      <c r="L7" s="11">
        <f>IFERROR(LOOKUP(,-1/$B$3:$B$22/ISERROR(MATCH($A$3:$A$22,$H$2:$H6,)),E$3:E$22),)</f>
        <v>0</v>
      </c>
      <c r="M7" s="11">
        <f>IFERROR(LOOKUP(,-1/$B$3:$B$22/ISERROR(MATCH($A$3:$A$22,$H$2:$H6,)),F$3:F$22),)</f>
        <v>0</v>
      </c>
      <c r="O7" s="8">
        <v>42032</v>
      </c>
      <c r="P7" s="7">
        <v>1700</v>
      </c>
      <c r="Q7" s="7">
        <v>900</v>
      </c>
      <c r="R7" s="7">
        <v>400</v>
      </c>
      <c r="S7" s="7">
        <v>300</v>
      </c>
      <c r="T7" s="7">
        <v>100</v>
      </c>
    </row>
    <row r="8" spans="1:20" x14ac:dyDescent="0.25">
      <c r="A8" s="3">
        <v>42021</v>
      </c>
      <c r="B8" s="6">
        <f t="shared" si="0"/>
        <v>0</v>
      </c>
      <c r="C8" s="2"/>
      <c r="D8" s="2"/>
      <c r="E8" s="2"/>
      <c r="F8" s="2"/>
      <c r="H8" s="12">
        <f>IFERROR(LOOKUP(,-1/$B$3:$B$22/ISERROR(MATCH($A$3:$A$22,$H$2:$H7,)),A$3:A$22),)</f>
        <v>0</v>
      </c>
      <c r="I8" s="11">
        <f>IFERROR(LOOKUP(,-1/$B$3:$B$22/ISERROR(MATCH($A$3:$A$22,$H$2:$H7,)),B$3:B$22),)</f>
        <v>0</v>
      </c>
      <c r="J8" s="11">
        <f>IFERROR(LOOKUP(,-1/$B$3:$B$22/ISERROR(MATCH($A$3:$A$22,$H$2:$H7,)),C$3:C$22),)</f>
        <v>0</v>
      </c>
      <c r="K8" s="11">
        <f>IFERROR(LOOKUP(,-1/$B$3:$B$22/ISERROR(MATCH($A$3:$A$22,$H$2:$H7,)),D$3:D$22),)</f>
        <v>0</v>
      </c>
      <c r="L8" s="11">
        <f>IFERROR(LOOKUP(,-1/$B$3:$B$22/ISERROR(MATCH($A$3:$A$22,$H$2:$H7,)),E$3:E$22),)</f>
        <v>0</v>
      </c>
      <c r="M8" s="11">
        <f>IFERROR(LOOKUP(,-1/$B$3:$B$22/ISERROR(MATCH($A$3:$A$22,$H$2:$H7,)),F$3:F$22),)</f>
        <v>0</v>
      </c>
    </row>
    <row r="9" spans="1:20" x14ac:dyDescent="0.25">
      <c r="A9" s="3">
        <v>42022</v>
      </c>
      <c r="B9" s="6">
        <f t="shared" si="0"/>
        <v>0</v>
      </c>
      <c r="C9" s="2"/>
      <c r="D9" s="2"/>
      <c r="E9" s="2"/>
      <c r="F9" s="2"/>
      <c r="H9" s="12">
        <f>IFERROR(LOOKUP(,-1/$B$3:$B$22/ISERROR(MATCH($A$3:$A$22,$H$2:$H8,)),A$3:A$22),)</f>
        <v>0</v>
      </c>
      <c r="I9" s="11">
        <f>IFERROR(LOOKUP(,-1/$B$3:$B$22/ISERROR(MATCH($A$3:$A$22,$H$2:$H8,)),B$3:B$22),)</f>
        <v>0</v>
      </c>
      <c r="J9" s="11">
        <f>IFERROR(LOOKUP(,-1/$B$3:$B$22/ISERROR(MATCH($A$3:$A$22,$H$2:$H8,)),C$3:C$22),)</f>
        <v>0</v>
      </c>
      <c r="K9" s="11">
        <f>IFERROR(LOOKUP(,-1/$B$3:$B$22/ISERROR(MATCH($A$3:$A$22,$H$2:$H8,)),D$3:D$22),)</f>
        <v>0</v>
      </c>
      <c r="L9" s="11">
        <f>IFERROR(LOOKUP(,-1/$B$3:$B$22/ISERROR(MATCH($A$3:$A$22,$H$2:$H8,)),E$3:E$22),)</f>
        <v>0</v>
      </c>
      <c r="M9" s="11">
        <f>IFERROR(LOOKUP(,-1/$B$3:$B$22/ISERROR(MATCH($A$3:$A$22,$H$2:$H8,)),F$3:F$22),)</f>
        <v>0</v>
      </c>
    </row>
    <row r="10" spans="1:20" x14ac:dyDescent="0.25">
      <c r="A10" s="3">
        <v>42023</v>
      </c>
      <c r="B10" s="6">
        <f t="shared" si="0"/>
        <v>1000</v>
      </c>
      <c r="C10" s="2">
        <v>400</v>
      </c>
      <c r="D10" s="2">
        <v>200</v>
      </c>
      <c r="E10" s="2">
        <v>200</v>
      </c>
      <c r="F10" s="2">
        <v>200</v>
      </c>
      <c r="H10" s="12">
        <f>IFERROR(LOOKUP(,-1/$B$3:$B$22/ISERROR(MATCH($A$3:$A$22,$H$2:$H9,)),A$3:A$22),)</f>
        <v>0</v>
      </c>
      <c r="I10" s="11">
        <f>IFERROR(LOOKUP(,-1/$B$3:$B$22/ISERROR(MATCH($A$3:$A$22,$H$2:$H9,)),B$3:B$22),)</f>
        <v>0</v>
      </c>
      <c r="J10" s="11">
        <f>IFERROR(LOOKUP(,-1/$B$3:$B$22/ISERROR(MATCH($A$3:$A$22,$H$2:$H9,)),C$3:C$22),)</f>
        <v>0</v>
      </c>
      <c r="K10" s="11">
        <f>IFERROR(LOOKUP(,-1/$B$3:$B$22/ISERROR(MATCH($A$3:$A$22,$H$2:$H9,)),D$3:D$22),)</f>
        <v>0</v>
      </c>
      <c r="L10" s="11">
        <f>IFERROR(LOOKUP(,-1/$B$3:$B$22/ISERROR(MATCH($A$3:$A$22,$H$2:$H9,)),E$3:E$22),)</f>
        <v>0</v>
      </c>
      <c r="M10" s="11">
        <f>IFERROR(LOOKUP(,-1/$B$3:$B$22/ISERROR(MATCH($A$3:$A$22,$H$2:$H9,)),F$3:F$22),)</f>
        <v>0</v>
      </c>
    </row>
    <row r="11" spans="1:20" x14ac:dyDescent="0.25">
      <c r="A11" s="3">
        <v>42024</v>
      </c>
      <c r="B11" s="6">
        <f t="shared" si="0"/>
        <v>500</v>
      </c>
      <c r="C11" s="2">
        <v>400</v>
      </c>
      <c r="D11" s="2">
        <v>100</v>
      </c>
      <c r="E11" s="2"/>
      <c r="F11" s="2"/>
      <c r="H11" s="12">
        <f>IFERROR(LOOKUP(,-1/$B$3:$B$22/ISERROR(MATCH($A$3:$A$22,$H$2:$H10,)),A$3:A$22),)</f>
        <v>0</v>
      </c>
      <c r="I11" s="11">
        <f>IFERROR(LOOKUP(,-1/$B$3:$B$22/ISERROR(MATCH($A$3:$A$22,$H$2:$H10,)),B$3:B$22),)</f>
        <v>0</v>
      </c>
      <c r="J11" s="11">
        <f>IFERROR(LOOKUP(,-1/$B$3:$B$22/ISERROR(MATCH($A$3:$A$22,$H$2:$H10,)),C$3:C$22),)</f>
        <v>0</v>
      </c>
      <c r="K11" s="11">
        <f>IFERROR(LOOKUP(,-1/$B$3:$B$22/ISERROR(MATCH($A$3:$A$22,$H$2:$H10,)),D$3:D$22),)</f>
        <v>0</v>
      </c>
      <c r="L11" s="11">
        <f>IFERROR(LOOKUP(,-1/$B$3:$B$22/ISERROR(MATCH($A$3:$A$22,$H$2:$H10,)),E$3:E$22),)</f>
        <v>0</v>
      </c>
      <c r="M11" s="11">
        <f>IFERROR(LOOKUP(,-1/$B$3:$B$22/ISERROR(MATCH($A$3:$A$22,$H$2:$H10,)),F$3:F$22),)</f>
        <v>0</v>
      </c>
    </row>
    <row r="12" spans="1:20" x14ac:dyDescent="0.25">
      <c r="A12" s="3">
        <v>42025</v>
      </c>
      <c r="B12" s="6">
        <f t="shared" si="0"/>
        <v>0</v>
      </c>
      <c r="C12" s="2"/>
      <c r="D12" s="2"/>
      <c r="E12" s="2"/>
      <c r="F12" s="2"/>
      <c r="H12" s="12">
        <f>IFERROR(LOOKUP(,-1/$B$3:$B$22/ISERROR(MATCH($A$3:$A$22,$H$2:$H11,)),A$3:A$22),)</f>
        <v>0</v>
      </c>
      <c r="I12" s="11">
        <f>IFERROR(LOOKUP(,-1/$B$3:$B$22/ISERROR(MATCH($A$3:$A$22,$H$2:$H11,)),B$3:B$22),)</f>
        <v>0</v>
      </c>
      <c r="J12" s="11">
        <f>IFERROR(LOOKUP(,-1/$B$3:$B$22/ISERROR(MATCH($A$3:$A$22,$H$2:$H11,)),C$3:C$22),)</f>
        <v>0</v>
      </c>
      <c r="K12" s="11">
        <f>IFERROR(LOOKUP(,-1/$B$3:$B$22/ISERROR(MATCH($A$3:$A$22,$H$2:$H11,)),D$3:D$22),)</f>
        <v>0</v>
      </c>
      <c r="L12" s="11">
        <f>IFERROR(LOOKUP(,-1/$B$3:$B$22/ISERROR(MATCH($A$3:$A$22,$H$2:$H11,)),E$3:E$22),)</f>
        <v>0</v>
      </c>
      <c r="M12" s="11">
        <f>IFERROR(LOOKUP(,-1/$B$3:$B$22/ISERROR(MATCH($A$3:$A$22,$H$2:$H11,)),F$3:F$22),)</f>
        <v>0</v>
      </c>
    </row>
    <row r="13" spans="1:20" x14ac:dyDescent="0.25">
      <c r="A13" s="3">
        <v>42026</v>
      </c>
      <c r="B13" s="6">
        <f t="shared" si="0"/>
        <v>0</v>
      </c>
      <c r="C13" s="2"/>
      <c r="D13" s="2"/>
      <c r="E13" s="2"/>
      <c r="F13" s="2"/>
    </row>
    <row r="14" spans="1:20" x14ac:dyDescent="0.25">
      <c r="A14" s="3">
        <v>42027</v>
      </c>
      <c r="B14" s="6">
        <f t="shared" si="0"/>
        <v>0</v>
      </c>
      <c r="C14" s="2"/>
      <c r="D14" s="2"/>
      <c r="E14" s="2"/>
      <c r="F14" s="2"/>
    </row>
    <row r="15" spans="1:20" x14ac:dyDescent="0.25">
      <c r="A15" s="3">
        <v>42028</v>
      </c>
      <c r="B15" s="6">
        <f t="shared" si="0"/>
        <v>0</v>
      </c>
      <c r="C15" s="2"/>
      <c r="D15" s="2"/>
      <c r="E15" s="2"/>
      <c r="F15" s="2"/>
    </row>
    <row r="16" spans="1:20" x14ac:dyDescent="0.25">
      <c r="A16" s="3">
        <v>42029</v>
      </c>
      <c r="B16" s="6">
        <f t="shared" si="0"/>
        <v>0</v>
      </c>
      <c r="C16" s="2"/>
      <c r="D16" s="2"/>
      <c r="E16" s="2"/>
      <c r="F16" s="2"/>
    </row>
    <row r="17" spans="1:6" x14ac:dyDescent="0.25">
      <c r="A17" s="3">
        <v>42030</v>
      </c>
      <c r="B17" s="6">
        <f t="shared" si="0"/>
        <v>0</v>
      </c>
      <c r="C17" s="2"/>
      <c r="D17" s="2"/>
      <c r="E17" s="2"/>
      <c r="F17" s="2"/>
    </row>
    <row r="18" spans="1:6" x14ac:dyDescent="0.25">
      <c r="A18" s="3">
        <v>42031</v>
      </c>
      <c r="B18" s="6">
        <f t="shared" si="0"/>
        <v>0</v>
      </c>
      <c r="C18" s="2"/>
      <c r="D18" s="2"/>
      <c r="E18" s="2"/>
      <c r="F18" s="2"/>
    </row>
    <row r="19" spans="1:6" x14ac:dyDescent="0.25">
      <c r="A19" s="3">
        <v>42032</v>
      </c>
      <c r="B19" s="6">
        <f t="shared" si="0"/>
        <v>1700</v>
      </c>
      <c r="C19" s="2">
        <v>900</v>
      </c>
      <c r="D19" s="2">
        <v>400</v>
      </c>
      <c r="E19" s="2">
        <v>300</v>
      </c>
      <c r="F19" s="2">
        <v>100</v>
      </c>
    </row>
    <row r="20" spans="1:6" x14ac:dyDescent="0.25">
      <c r="A20" s="3">
        <v>42033</v>
      </c>
      <c r="B20" s="6">
        <f t="shared" si="0"/>
        <v>0</v>
      </c>
      <c r="C20" s="2"/>
      <c r="D20" s="2"/>
      <c r="E20" s="2"/>
      <c r="F20" s="2"/>
    </row>
    <row r="21" spans="1:6" x14ac:dyDescent="0.25">
      <c r="A21" s="3">
        <v>42034</v>
      </c>
      <c r="B21" s="6">
        <f t="shared" si="0"/>
        <v>0</v>
      </c>
      <c r="C21" s="2"/>
      <c r="D21" s="2"/>
      <c r="E21" s="2"/>
      <c r="F21" s="2"/>
    </row>
    <row r="22" spans="1:6" x14ac:dyDescent="0.25">
      <c r="A22" s="3">
        <v>42035</v>
      </c>
      <c r="B22" s="6">
        <f t="shared" si="0"/>
        <v>0</v>
      </c>
      <c r="C22" s="2"/>
      <c r="D22" s="2"/>
      <c r="E22" s="2"/>
      <c r="F22" s="2"/>
    </row>
  </sheetData>
  <mergeCells count="3">
    <mergeCell ref="A1:F1"/>
    <mergeCell ref="H1:M1"/>
    <mergeCell ref="O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Александр</cp:lastModifiedBy>
  <dcterms:created xsi:type="dcterms:W3CDTF">2015-01-31T06:48:32Z</dcterms:created>
  <dcterms:modified xsi:type="dcterms:W3CDTF">2015-01-31T11:36:00Z</dcterms:modified>
</cp:coreProperties>
</file>