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60"/>
  </bookViews>
  <sheets>
    <sheet name="Лист1" sheetId="1" r:id="rId1"/>
    <sheet name="Лист2" sheetId="2" r:id="rId2"/>
    <sheet name="Лист3" sheetId="3" r:id="rId3"/>
  </sheets>
  <definedNames>
    <definedName name="_xlcn.WorksheetConnection_Лист1A1C28" hidden="1">Лист1!$A$1:$C$28</definedName>
    <definedName name="_xlnm._FilterDatabase" localSheetId="0" hidden="1">Лист1!$A$1:$C$28</definedName>
  </definedNames>
  <calcPr calcId="152511" concurrentCalc="0"/>
  <pivotCaches>
    <pivotCache cacheId="34" r:id="rId4"/>
  </pivotCaches>
  <extLst>
    <ext xmlns:x15="http://schemas.microsoft.com/office/spreadsheetml/2010/11/main" uri="{FCE2AD5D-F65C-4FA6-A056-5C36A1767C68}">
      <x15:dataModel>
        <x15:modelTables>
          <x15:modelTable id="Диапазон-17a5ada1-8b5d-4963-90ac-1a2e4e9ff4ae" name="Диапазон" connection="WorksheetConnection_Лист1!$A$1:$C$28"/>
        </x15:modelTables>
      </x15:dataModel>
    </ext>
  </extLst>
</workbook>
</file>

<file path=xl/calcChain.xml><?xml version="1.0" encoding="utf-8"?>
<calcChain xmlns="http://schemas.openxmlformats.org/spreadsheetml/2006/main">
  <c r="H3" i="1" l="1" a="1"/>
  <c r="H3" i="1"/>
  <c r="I3" i="1" a="1"/>
  <c r="I3" i="1"/>
  <c r="J3" i="1" a="1"/>
  <c r="J3" i="1"/>
  <c r="H4" i="1" a="1"/>
  <c r="H4" i="1"/>
  <c r="I4" i="1" a="1"/>
  <c r="I4" i="1"/>
  <c r="J4" i="1" a="1"/>
  <c r="J4" i="1"/>
  <c r="H5" i="1" a="1"/>
  <c r="H5" i="1"/>
  <c r="I5" i="1" a="1"/>
  <c r="I5" i="1"/>
  <c r="J5" i="1" a="1"/>
  <c r="J5" i="1"/>
  <c r="H6" i="1" a="1"/>
  <c r="H6" i="1"/>
  <c r="I6" i="1" a="1"/>
  <c r="I6" i="1"/>
  <c r="J6" i="1" a="1"/>
  <c r="J6" i="1"/>
  <c r="H7" i="1" a="1"/>
  <c r="H7" i="1"/>
  <c r="I7" i="1" a="1"/>
  <c r="I7" i="1"/>
  <c r="J7" i="1" a="1"/>
  <c r="J7" i="1"/>
  <c r="H8" i="1" a="1"/>
  <c r="H8" i="1"/>
  <c r="I8" i="1" a="1"/>
  <c r="I8" i="1"/>
  <c r="J8" i="1" a="1"/>
  <c r="J8" i="1"/>
  <c r="H9" i="1" a="1"/>
  <c r="H9" i="1"/>
  <c r="I9" i="1" a="1"/>
  <c r="I9" i="1"/>
  <c r="J9" i="1" a="1"/>
  <c r="J9" i="1"/>
  <c r="H10" i="1" a="1"/>
  <c r="H10" i="1"/>
  <c r="I10" i="1" a="1"/>
  <c r="I10" i="1"/>
  <c r="J10" i="1" a="1"/>
  <c r="J10" i="1"/>
  <c r="H11" i="1" a="1"/>
  <c r="H11" i="1"/>
  <c r="I11" i="1" a="1"/>
  <c r="I11" i="1"/>
  <c r="J11" i="1" a="1"/>
  <c r="J11" i="1"/>
  <c r="H12" i="1" a="1"/>
  <c r="H12" i="1"/>
  <c r="I12" i="1" a="1"/>
  <c r="I12" i="1"/>
  <c r="J12" i="1" a="1"/>
  <c r="J12" i="1"/>
  <c r="H13" i="1" a="1"/>
  <c r="H13" i="1"/>
  <c r="I13" i="1" a="1"/>
  <c r="I13" i="1"/>
  <c r="J13" i="1" a="1"/>
  <c r="J13" i="1"/>
  <c r="H14" i="1" a="1"/>
  <c r="H14" i="1"/>
  <c r="I14" i="1" a="1"/>
  <c r="I14" i="1"/>
  <c r="J14" i="1" a="1"/>
  <c r="J14" i="1"/>
  <c r="H15" i="1" a="1"/>
  <c r="H15" i="1"/>
  <c r="I15" i="1" a="1"/>
  <c r="I15" i="1"/>
  <c r="J15" i="1" a="1"/>
  <c r="J15" i="1"/>
  <c r="H16" i="1" a="1"/>
  <c r="H16" i="1"/>
  <c r="I16" i="1" a="1"/>
  <c r="I16" i="1"/>
  <c r="J16" i="1" a="1"/>
  <c r="J16" i="1"/>
  <c r="I2" i="1" a="1"/>
  <c r="I2" i="1"/>
  <c r="J2" i="1" a="1"/>
  <c r="J2" i="1"/>
  <c r="H2" i="1" a="1"/>
  <c r="H2" i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Лист1!$A$1:$C$28" type="102" refreshedVersion="5" minRefreshableVersion="5">
    <extLst>
      <ext xmlns:x15="http://schemas.microsoft.com/office/spreadsheetml/2010/11/main" uri="{DE250136-89BD-433C-8126-D09CA5730AF9}">
        <x15:connection id="Диапазон-17a5ada1-8b5d-4963-90ac-1a2e4e9ff4ae" autoDelete="1">
          <x15:rangePr sourceName="_xlcn.WorksheetConnection_Лист1A1C28"/>
        </x15:connection>
      </ext>
    </extLst>
  </connection>
</connections>
</file>

<file path=xl/sharedStrings.xml><?xml version="1.0" encoding="utf-8"?>
<sst xmlns="http://schemas.openxmlformats.org/spreadsheetml/2006/main" count="121" uniqueCount="83">
  <si>
    <t>articl 01</t>
  </si>
  <si>
    <t>articl 02</t>
  </si>
  <si>
    <t>articl 03</t>
  </si>
  <si>
    <t>articl 04</t>
  </si>
  <si>
    <t>articl 05</t>
  </si>
  <si>
    <t>articl 06</t>
  </si>
  <si>
    <t>articl 07</t>
  </si>
  <si>
    <t>articl 08</t>
  </si>
  <si>
    <t>articl 09</t>
  </si>
  <si>
    <t>articl 10</t>
  </si>
  <si>
    <t>articl 11</t>
  </si>
  <si>
    <t>articl 12</t>
  </si>
  <si>
    <t>articl 13</t>
  </si>
  <si>
    <t>articl 14</t>
  </si>
  <si>
    <t>articl 15</t>
  </si>
  <si>
    <t>articl 16</t>
  </si>
  <si>
    <t>articl 17</t>
  </si>
  <si>
    <t>articl 19</t>
  </si>
  <si>
    <t>articl 20</t>
  </si>
  <si>
    <t>articl 21</t>
  </si>
  <si>
    <t>articl 22</t>
  </si>
  <si>
    <t>articl 23</t>
  </si>
  <si>
    <t>articl 24</t>
  </si>
  <si>
    <t>articl 25</t>
  </si>
  <si>
    <t>articl 26</t>
  </si>
  <si>
    <t>articl 27</t>
  </si>
  <si>
    <t>Артикл</t>
  </si>
  <si>
    <t>Цена</t>
  </si>
  <si>
    <t>Название товара</t>
  </si>
  <si>
    <t>2 USD</t>
  </si>
  <si>
    <t>3 USD</t>
  </si>
  <si>
    <t>1 USD</t>
  </si>
  <si>
    <t>4 USD</t>
  </si>
  <si>
    <t>5 USD</t>
  </si>
  <si>
    <t>6 USD</t>
  </si>
  <si>
    <t>7 USD</t>
  </si>
  <si>
    <t>8 USD</t>
  </si>
  <si>
    <t>9 USD</t>
  </si>
  <si>
    <t>1 EUR</t>
  </si>
  <si>
    <t>2 EUR</t>
  </si>
  <si>
    <t>3 EUR</t>
  </si>
  <si>
    <t>4 EUR</t>
  </si>
  <si>
    <t>5 EUR</t>
  </si>
  <si>
    <t>6 EUR</t>
  </si>
  <si>
    <t>7 EUR</t>
  </si>
  <si>
    <t>8 EUR</t>
  </si>
  <si>
    <t>10 EUR</t>
  </si>
  <si>
    <t>1 UAH</t>
  </si>
  <si>
    <t>2 UAH</t>
  </si>
  <si>
    <t>3 UAH</t>
  </si>
  <si>
    <t>4 UAH</t>
  </si>
  <si>
    <t>5 UAH</t>
  </si>
  <si>
    <t>6 UAH</t>
  </si>
  <si>
    <t>7 UAH</t>
  </si>
  <si>
    <t>8 UAH</t>
  </si>
  <si>
    <t>name 01</t>
  </si>
  <si>
    <t>name 02</t>
  </si>
  <si>
    <t>name 03</t>
  </si>
  <si>
    <t>name 04</t>
  </si>
  <si>
    <t>name 05</t>
  </si>
  <si>
    <t>name 06</t>
  </si>
  <si>
    <t>name 07</t>
  </si>
  <si>
    <t>name 08</t>
  </si>
  <si>
    <t>name 09</t>
  </si>
  <si>
    <t>name 10</t>
  </si>
  <si>
    <t>name 11</t>
  </si>
  <si>
    <t>name 12</t>
  </si>
  <si>
    <t>name 13</t>
  </si>
  <si>
    <t>name 14</t>
  </si>
  <si>
    <t>name 15</t>
  </si>
  <si>
    <t>name 16</t>
  </si>
  <si>
    <t>name 17</t>
  </si>
  <si>
    <t>name 19</t>
  </si>
  <si>
    <t>name 20</t>
  </si>
  <si>
    <t>name 21</t>
  </si>
  <si>
    <t>name 22</t>
  </si>
  <si>
    <t>name 23</t>
  </si>
  <si>
    <t>name 24</t>
  </si>
  <si>
    <t>name 25</t>
  </si>
  <si>
    <t>name 26</t>
  </si>
  <si>
    <t>name 27</t>
  </si>
  <si>
    <t>НУЖНО ВЫТЯНУТЬ ===&gt;</t>
  </si>
  <si>
    <t>44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</si>
</sst>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pivotButton="1"/>
  </cellXfs>
  <cellStyles count="1">
    <cellStyle name="Обычный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Автор" refreshedDate="42031.612326388888" backgroundQuery="1" createdVersion="5" refreshedVersion="5" minRefreshableVersion="3" recordCount="0" supportSubquery="1" supportAdvancedDrill="1">
  <cacheSource type="external" connectionId="1"/>
  <cacheFields count="3">
    <cacheField name="[Диапазон].[Артикл].[Артикл]" caption="Артикл" numFmtId="0" level="1">
      <sharedItems count="9">
        <s v="articl 01"/>
        <s v="articl 02"/>
        <s v="articl 03"/>
        <s v="articl 04"/>
        <s v="articl 05"/>
        <s v="articl 06"/>
        <s v="articl 07"/>
        <s v="articl 08"/>
        <s v="articl 09"/>
      </sharedItems>
    </cacheField>
    <cacheField name="[Диапазон].[Цена].[Цена]" caption="Цена" numFmtId="0" hierarchy="1" level="1">
      <sharedItems count="10">
        <s v="1 USD"/>
        <s v="2 USD"/>
        <s v="3 USD"/>
        <s v="4 USD"/>
        <s v="44 USD"/>
        <s v="5 USD"/>
        <s v="6 USD"/>
        <s v="7 USD"/>
        <s v="8 USD"/>
        <s v="9 USD"/>
      </sharedItems>
    </cacheField>
    <cacheField name="[Диапазон].[Название товара].[Название товара]" caption="Название товара" numFmtId="0" hierarchy="2" level="1">
      <sharedItems count="9">
        <s v="name 01"/>
        <s v="name 02"/>
        <s v="name 03"/>
        <s v="name 04"/>
        <s v="name 05"/>
        <s v="name 06"/>
        <s v="name 07"/>
        <s v="name 08"/>
        <s v="name 09"/>
      </sharedItems>
    </cacheField>
  </cacheFields>
  <cacheHierarchies count="5">
    <cacheHierarchy uniqueName="[Диапазон].[Артикл]" caption="Артикл" attribute="1" defaultMemberUniqueName="[Диапазон].[Артикл].[All]" allUniqueName="[Диапазон].[Артикл].[All]" dimensionUniqueName="[Диапазон]" displayFolder="" count="2" memberValueDatatype="130" unbalanced="0">
      <fieldsUsage count="2">
        <fieldUsage x="-1"/>
        <fieldUsage x="0"/>
      </fieldsUsage>
    </cacheHierarchy>
    <cacheHierarchy uniqueName="[Диапазон].[Цена]" caption="Цена" attribute="1" defaultMemberUniqueName="[Диапазон].[Цена].[All]" allUniqueName="[Диапазон].[Цена].[All]" dimensionUniqueName="[Диапазон]" displayFolder="" count="2" memberValueDatatype="130" unbalanced="0">
      <fieldsUsage count="2">
        <fieldUsage x="-1"/>
        <fieldUsage x="1"/>
      </fieldsUsage>
    </cacheHierarchy>
    <cacheHierarchy uniqueName="[Диапазон].[Название товара]" caption="Название товара" attribute="1" defaultMemberUniqueName="[Диапазон].[Название товара].[All]" allUniqueName="[Диапазон].[Название товара].[All]" dimensionUniqueName="[Диапазон]" displayFolder="" count="2" memberValueDatatype="130" unbalanced="0">
      <fieldsUsage count="2">
        <fieldUsage x="-1"/>
        <fieldUsage x="2"/>
      </fieldsUsage>
    </cacheHierarchy>
    <cacheHierarchy uniqueName="[Measures].[__XL_Count Диапазон]" caption="__XL_Count Диапазон" measure="1" displayFolder="" measureGroup="Диапазон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4" applyNumberFormats="0" applyBorderFormats="0" applyFontFormats="0" applyPatternFormats="0" applyAlignmentFormats="0" applyWidthHeightFormats="1" dataCaption="Значения" updatedVersion="5" minRefreshableVersion="3" showDrill="0" showMemberPropertyTips="0" showDataTips="0" rowGrandTotals="0" colGrandTotals="0" itemPrintTitles="1" createdVersion="5" indent="0" compact="0" compactData="0" multipleFieldFilters="0">
  <location ref="L1:N11" firstHeaderRow="1" firstDataRow="1" firstDataCol="3"/>
  <pivotFields count="3">
    <pivotField axis="axisRow" compact="0" allDrilled="1" outline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compact="0" allDrilled="1" outline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3">
    <field x="0"/>
    <field x="1"/>
    <field x="2"/>
  </rowFields>
  <rowItems count="10">
    <i>
      <x/>
      <x/>
      <x/>
    </i>
    <i>
      <x v="1"/>
      <x v="1"/>
      <x v="1"/>
    </i>
    <i>
      <x v="2"/>
      <x v="2"/>
      <x v="2"/>
    </i>
    <i>
      <x v="3"/>
      <x v="3"/>
      <x v="3"/>
    </i>
    <i r="1">
      <x v="4"/>
      <x v="3"/>
    </i>
    <i>
      <x v="4"/>
      <x v="5"/>
      <x v="4"/>
    </i>
    <i>
      <x v="5"/>
      <x v="6"/>
      <x v="5"/>
    </i>
    <i>
      <x v="6"/>
      <x v="7"/>
      <x v="6"/>
    </i>
    <i>
      <x v="7"/>
      <x v="8"/>
      <x v="7"/>
    </i>
    <i>
      <x v="8"/>
      <x v="9"/>
      <x v="8"/>
    </i>
  </rowItems>
  <pivotHierarchies count="5"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" type="captionContains" evalOrder="-1" id="1" stringValue1="USD">
      <autoFilter ref="A1">
        <filterColumn colId="0">
          <customFilters>
            <customFilter val="*USD*"/>
          </customFilters>
        </filterColumn>
      </autoFilter>
    </filter>
  </filters>
  <rowHierarchiesUsage count="3">
    <rowHierarchyUsage hierarchyUsage="0"/>
    <rowHierarchyUsage hierarchyUsage="1"/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C$28">
        <x15:activeTabTopLevelEntity name="[Диапазон]"/>
      </x15:pivotTableUISettings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L5" sqref="L5"/>
    </sheetView>
  </sheetViews>
  <sheetFormatPr defaultRowHeight="15" x14ac:dyDescent="0.25"/>
  <cols>
    <col min="1" max="1" width="9.85546875" bestFit="1" customWidth="1"/>
    <col min="12" max="12" width="17.28515625" bestFit="1" customWidth="1"/>
  </cols>
  <sheetData>
    <row r="1" spans="1:14" x14ac:dyDescent="0.25">
      <c r="A1" t="s">
        <v>26</v>
      </c>
      <c r="B1" t="s">
        <v>27</v>
      </c>
      <c r="C1" t="s">
        <v>28</v>
      </c>
      <c r="H1" t="s">
        <v>26</v>
      </c>
      <c r="I1" t="s">
        <v>27</v>
      </c>
      <c r="J1" t="s">
        <v>28</v>
      </c>
      <c r="L1" s="2" t="s">
        <v>26</v>
      </c>
      <c r="M1" s="2" t="s">
        <v>27</v>
      </c>
      <c r="N1" s="2" t="s">
        <v>28</v>
      </c>
    </row>
    <row r="2" spans="1:14" x14ac:dyDescent="0.25">
      <c r="A2" t="s">
        <v>0</v>
      </c>
      <c r="B2" t="s">
        <v>31</v>
      </c>
      <c r="C2" t="s">
        <v>55</v>
      </c>
      <c r="H2" s="1" t="str">
        <f t="array" ref="H2">IFERROR(INDEX(A$2:A$28,SMALL(IF(ISNUMBER(SEARCH("USD",$B$2:$B$28)),ROW(A$1:A$27)),ROW(H1))),"")</f>
        <v>articl 01</v>
      </c>
      <c r="I2" s="1" t="str">
        <f t="array" ref="I2">IFERROR(INDEX(B$2:B$28,SMALL(IF(ISNUMBER(SEARCH("USD",$B$2:$B$28)),ROW(B$1:B$27)),ROW(I1))),"")</f>
        <v>1 USD</v>
      </c>
      <c r="J2" s="1" t="str">
        <f t="array" ref="J2">IFERROR(INDEX(C$2:C$28,SMALL(IF(ISNUMBER(SEARCH("USD",$B$2:$B$28)),ROW(C$1:C$27)),ROW(J1))),"")</f>
        <v>name 01</v>
      </c>
      <c r="L2" t="s">
        <v>0</v>
      </c>
      <c r="M2" t="s">
        <v>31</v>
      </c>
      <c r="N2" t="s">
        <v>55</v>
      </c>
    </row>
    <row r="3" spans="1:14" x14ac:dyDescent="0.25">
      <c r="A3" t="s">
        <v>1</v>
      </c>
      <c r="B3" t="s">
        <v>29</v>
      </c>
      <c r="C3" t="s">
        <v>56</v>
      </c>
      <c r="H3" s="1" t="str">
        <f t="array" ref="H3">IFERROR(INDEX(A$2:A$28,SMALL(IF(ISNUMBER(SEARCH("USD",$B$2:$B$28)),ROW(A$1:A$27)),ROW(H2))),"")</f>
        <v>articl 02</v>
      </c>
      <c r="I3" s="1" t="str">
        <f t="array" ref="I3">IFERROR(INDEX(B$2:B$28,SMALL(IF(ISNUMBER(SEARCH("USD",$B$2:$B$28)),ROW(B$1:B$27)),ROW(I2))),"")</f>
        <v>2 USD</v>
      </c>
      <c r="J3" s="1" t="str">
        <f t="array" ref="J3">IFERROR(INDEX(C$2:C$28,SMALL(IF(ISNUMBER(SEARCH("USD",$B$2:$B$28)),ROW(C$1:C$27)),ROW(J2))),"")</f>
        <v>name 02</v>
      </c>
      <c r="L3" t="s">
        <v>1</v>
      </c>
      <c r="M3" t="s">
        <v>29</v>
      </c>
      <c r="N3" t="s">
        <v>56</v>
      </c>
    </row>
    <row r="4" spans="1:14" x14ac:dyDescent="0.25">
      <c r="A4" t="s">
        <v>2</v>
      </c>
      <c r="B4" t="s">
        <v>30</v>
      </c>
      <c r="C4" t="s">
        <v>57</v>
      </c>
      <c r="H4" s="1" t="str">
        <f t="array" ref="H4">IFERROR(INDEX(A$2:A$28,SMALL(IF(ISNUMBER(SEARCH("USD",$B$2:$B$28)),ROW(A$1:A$27)),ROW(H3))),"")</f>
        <v>articl 03</v>
      </c>
      <c r="I4" s="1" t="str">
        <f t="array" ref="I4">IFERROR(INDEX(B$2:B$28,SMALL(IF(ISNUMBER(SEARCH("USD",$B$2:$B$28)),ROW(B$1:B$27)),ROW(I3))),"")</f>
        <v>3 USD</v>
      </c>
      <c r="J4" s="1" t="str">
        <f t="array" ref="J4">IFERROR(INDEX(C$2:C$28,SMALL(IF(ISNUMBER(SEARCH("USD",$B$2:$B$28)),ROW(C$1:C$27)),ROW(J3))),"")</f>
        <v>name 03</v>
      </c>
      <c r="L4" t="s">
        <v>2</v>
      </c>
      <c r="M4" t="s">
        <v>30</v>
      </c>
      <c r="N4" t="s">
        <v>57</v>
      </c>
    </row>
    <row r="5" spans="1:14" x14ac:dyDescent="0.25">
      <c r="A5" t="s">
        <v>3</v>
      </c>
      <c r="B5" t="s">
        <v>32</v>
      </c>
      <c r="C5" t="s">
        <v>58</v>
      </c>
      <c r="H5" s="1" t="str">
        <f t="array" ref="H5">IFERROR(INDEX(A$2:A$28,SMALL(IF(ISNUMBER(SEARCH("USD",$B$2:$B$28)),ROW(A$1:A$27)),ROW(H4))),"")</f>
        <v>articl 04</v>
      </c>
      <c r="I5" s="1" t="str">
        <f t="array" ref="I5">IFERROR(INDEX(B$2:B$28,SMALL(IF(ISNUMBER(SEARCH("USD",$B$2:$B$28)),ROW(B$1:B$27)),ROW(I4))),"")</f>
        <v>4 USD</v>
      </c>
      <c r="J5" s="1" t="str">
        <f t="array" ref="J5">IFERROR(INDEX(C$2:C$28,SMALL(IF(ISNUMBER(SEARCH("USD",$B$2:$B$28)),ROW(C$1:C$27)),ROW(J4))),"")</f>
        <v>name 04</v>
      </c>
      <c r="L5" t="s">
        <v>3</v>
      </c>
      <c r="M5" t="s">
        <v>32</v>
      </c>
      <c r="N5" t="s">
        <v>58</v>
      </c>
    </row>
    <row r="6" spans="1:14" x14ac:dyDescent="0.25">
      <c r="A6" t="s">
        <v>4</v>
      </c>
      <c r="B6" t="s">
        <v>33</v>
      </c>
      <c r="C6" t="s">
        <v>59</v>
      </c>
      <c r="H6" s="1" t="str">
        <f t="array" ref="H6">IFERROR(INDEX(A$2:A$28,SMALL(IF(ISNUMBER(SEARCH("USD",$B$2:$B$28)),ROW(A$1:A$27)),ROW(H5))),"")</f>
        <v>articl 05</v>
      </c>
      <c r="I6" s="1" t="str">
        <f t="array" ref="I6">IFERROR(INDEX(B$2:B$28,SMALL(IF(ISNUMBER(SEARCH("USD",$B$2:$B$28)),ROW(B$1:B$27)),ROW(I5))),"")</f>
        <v>5 USD</v>
      </c>
      <c r="J6" s="1" t="str">
        <f t="array" ref="J6">IFERROR(INDEX(C$2:C$28,SMALL(IF(ISNUMBER(SEARCH("USD",$B$2:$B$28)),ROW(C$1:C$27)),ROW(J5))),"")</f>
        <v>name 05</v>
      </c>
      <c r="L6" t="s">
        <v>3</v>
      </c>
      <c r="M6" t="s">
        <v>82</v>
      </c>
      <c r="N6" t="s">
        <v>58</v>
      </c>
    </row>
    <row r="7" spans="1:14" x14ac:dyDescent="0.25">
      <c r="A7" t="s">
        <v>5</v>
      </c>
      <c r="B7" t="s">
        <v>34</v>
      </c>
      <c r="C7" t="s">
        <v>60</v>
      </c>
      <c r="H7" s="1" t="str">
        <f t="array" ref="H7">IFERROR(INDEX(A$2:A$28,SMALL(IF(ISNUMBER(SEARCH("USD",$B$2:$B$28)),ROW(A$1:A$27)),ROW(H6))),"")</f>
        <v>articl 06</v>
      </c>
      <c r="I7" s="1" t="str">
        <f t="array" ref="I7">IFERROR(INDEX(B$2:B$28,SMALL(IF(ISNUMBER(SEARCH("USD",$B$2:$B$28)),ROW(B$1:B$27)),ROW(I6))),"")</f>
        <v>6 USD</v>
      </c>
      <c r="J7" s="1" t="str">
        <f t="array" ref="J7">IFERROR(INDEX(C$2:C$28,SMALL(IF(ISNUMBER(SEARCH("USD",$B$2:$B$28)),ROW(C$1:C$27)),ROW(J6))),"")</f>
        <v>name 06</v>
      </c>
      <c r="L7" t="s">
        <v>4</v>
      </c>
      <c r="M7" t="s">
        <v>33</v>
      </c>
      <c r="N7" t="s">
        <v>59</v>
      </c>
    </row>
    <row r="8" spans="1:14" x14ac:dyDescent="0.25">
      <c r="A8" t="s">
        <v>6</v>
      </c>
      <c r="B8" t="s">
        <v>35</v>
      </c>
      <c r="C8" t="s">
        <v>61</v>
      </c>
      <c r="H8" s="1" t="str">
        <f t="array" ref="H8">IFERROR(INDEX(A$2:A$28,SMALL(IF(ISNUMBER(SEARCH("USD",$B$2:$B$28)),ROW(A$1:A$27)),ROW(H7))),"")</f>
        <v>articl 07</v>
      </c>
      <c r="I8" s="1" t="str">
        <f t="array" ref="I8">IFERROR(INDEX(B$2:B$28,SMALL(IF(ISNUMBER(SEARCH("USD",$B$2:$B$28)),ROW(B$1:B$27)),ROW(I7))),"")</f>
        <v>7 USD</v>
      </c>
      <c r="J8" s="1" t="str">
        <f t="array" ref="J8">IFERROR(INDEX(C$2:C$28,SMALL(IF(ISNUMBER(SEARCH("USD",$B$2:$B$28)),ROW(C$1:C$27)),ROW(J7))),"")</f>
        <v>name 07</v>
      </c>
      <c r="L8" t="s">
        <v>5</v>
      </c>
      <c r="M8" t="s">
        <v>34</v>
      </c>
      <c r="N8" t="s">
        <v>60</v>
      </c>
    </row>
    <row r="9" spans="1:14" x14ac:dyDescent="0.25">
      <c r="A9" t="s">
        <v>7</v>
      </c>
      <c r="B9" t="s">
        <v>36</v>
      </c>
      <c r="C9" t="s">
        <v>62</v>
      </c>
      <c r="H9" s="1" t="str">
        <f t="array" ref="H9">IFERROR(INDEX(A$2:A$28,SMALL(IF(ISNUMBER(SEARCH("USD",$B$2:$B$28)),ROW(A$1:A$27)),ROW(H8))),"")</f>
        <v>articl 08</v>
      </c>
      <c r="I9" s="1" t="str">
        <f t="array" ref="I9">IFERROR(INDEX(B$2:B$28,SMALL(IF(ISNUMBER(SEARCH("USD",$B$2:$B$28)),ROW(B$1:B$27)),ROW(I8))),"")</f>
        <v>8 USD</v>
      </c>
      <c r="J9" s="1" t="str">
        <f t="array" ref="J9">IFERROR(INDEX(C$2:C$28,SMALL(IF(ISNUMBER(SEARCH("USD",$B$2:$B$28)),ROW(C$1:C$27)),ROW(J8))),"")</f>
        <v>name 08</v>
      </c>
      <c r="L9" t="s">
        <v>6</v>
      </c>
      <c r="M9" t="s">
        <v>35</v>
      </c>
      <c r="N9" t="s">
        <v>61</v>
      </c>
    </row>
    <row r="10" spans="1:14" x14ac:dyDescent="0.25">
      <c r="A10" t="s">
        <v>8</v>
      </c>
      <c r="B10" t="s">
        <v>37</v>
      </c>
      <c r="C10" t="s">
        <v>63</v>
      </c>
      <c r="E10" t="s">
        <v>81</v>
      </c>
      <c r="H10" s="1" t="str">
        <f t="array" ref="H10">IFERROR(INDEX(A$2:A$28,SMALL(IF(ISNUMBER(SEARCH("USD",$B$2:$B$28)),ROW(A$1:A$27)),ROW(H9))),"")</f>
        <v>articl 09</v>
      </c>
      <c r="I10" s="1" t="str">
        <f t="array" ref="I10">IFERROR(INDEX(B$2:B$28,SMALL(IF(ISNUMBER(SEARCH("USD",$B$2:$B$28)),ROW(B$1:B$27)),ROW(I9))),"")</f>
        <v>9 USD</v>
      </c>
      <c r="J10" s="1" t="str">
        <f t="array" ref="J10">IFERROR(INDEX(C$2:C$28,SMALL(IF(ISNUMBER(SEARCH("USD",$B$2:$B$28)),ROW(C$1:C$27)),ROW(J9))),"")</f>
        <v>name 09</v>
      </c>
      <c r="L10" t="s">
        <v>7</v>
      </c>
      <c r="M10" t="s">
        <v>36</v>
      </c>
      <c r="N10" t="s">
        <v>62</v>
      </c>
    </row>
    <row r="11" spans="1:14" x14ac:dyDescent="0.25">
      <c r="A11" t="s">
        <v>9</v>
      </c>
      <c r="B11" t="s">
        <v>38</v>
      </c>
      <c r="C11" t="s">
        <v>64</v>
      </c>
      <c r="H11" s="1" t="str">
        <f t="array" ref="H11">IFERROR(INDEX(A$2:A$28,SMALL(IF(ISNUMBER(SEARCH("USD",$B$2:$B$28)),ROW(A$1:A$27)),ROW(H10))),"")</f>
        <v>articl 04</v>
      </c>
      <c r="I11" s="1" t="str">
        <f t="array" ref="I11">IFERROR(INDEX(B$2:B$28,SMALL(IF(ISNUMBER(SEARCH("USD",$B$2:$B$28)),ROW(B$1:B$27)),ROW(I10))),"")</f>
        <v>44 USD</v>
      </c>
      <c r="J11" s="1" t="str">
        <f t="array" ref="J11">IFERROR(INDEX(C$2:C$28,SMALL(IF(ISNUMBER(SEARCH("USD",$B$2:$B$28)),ROW(C$1:C$27)),ROW(J10))),"")</f>
        <v>name 04</v>
      </c>
      <c r="L11" t="s">
        <v>8</v>
      </c>
      <c r="M11" t="s">
        <v>37</v>
      </c>
      <c r="N11" t="s">
        <v>63</v>
      </c>
    </row>
    <row r="12" spans="1:14" x14ac:dyDescent="0.25">
      <c r="A12" t="s">
        <v>10</v>
      </c>
      <c r="B12" t="s">
        <v>39</v>
      </c>
      <c r="C12" t="s">
        <v>65</v>
      </c>
      <c r="H12" s="1" t="str">
        <f t="array" ref="H12">IFERROR(INDEX(A$2:A$28,SMALL(IF(ISNUMBER(SEARCH("USD",$B$2:$B$28)),ROW(A$1:A$27)),ROW(H11))),"")</f>
        <v/>
      </c>
      <c r="I12" s="1" t="str">
        <f t="array" ref="I12">IFERROR(INDEX(B$2:B$28,SMALL(IF(ISNUMBER(SEARCH("USD",$B$2:$B$28)),ROW(B$1:B$27)),ROW(I11))),"")</f>
        <v/>
      </c>
      <c r="J12" s="1" t="str">
        <f t="array" ref="J12">IFERROR(INDEX(C$2:C$28,SMALL(IF(ISNUMBER(SEARCH("USD",$B$2:$B$28)),ROW(C$1:C$27)),ROW(J11))),"")</f>
        <v/>
      </c>
    </row>
    <row r="13" spans="1:14" x14ac:dyDescent="0.25">
      <c r="A13" t="s">
        <v>11</v>
      </c>
      <c r="B13" t="s">
        <v>40</v>
      </c>
      <c r="C13" t="s">
        <v>66</v>
      </c>
      <c r="H13" s="1" t="str">
        <f t="array" ref="H13">IFERROR(INDEX(A$2:A$28,SMALL(IF(ISNUMBER(SEARCH("USD",$B$2:$B$28)),ROW(A$1:A$27)),ROW(H12))),"")</f>
        <v/>
      </c>
      <c r="I13" s="1" t="str">
        <f t="array" ref="I13">IFERROR(INDEX(B$2:B$28,SMALL(IF(ISNUMBER(SEARCH("USD",$B$2:$B$28)),ROW(B$1:B$27)),ROW(I12))),"")</f>
        <v/>
      </c>
      <c r="J13" s="1" t="str">
        <f t="array" ref="J13">IFERROR(INDEX(C$2:C$28,SMALL(IF(ISNUMBER(SEARCH("USD",$B$2:$B$28)),ROW(C$1:C$27)),ROW(J12))),"")</f>
        <v/>
      </c>
    </row>
    <row r="14" spans="1:14" x14ac:dyDescent="0.25">
      <c r="A14" t="s">
        <v>12</v>
      </c>
      <c r="B14" t="s">
        <v>41</v>
      </c>
      <c r="C14" t="s">
        <v>67</v>
      </c>
      <c r="H14" s="1" t="str">
        <f t="array" ref="H14">IFERROR(INDEX(A$2:A$28,SMALL(IF(ISNUMBER(SEARCH("USD",$B$2:$B$28)),ROW(A$1:A$27)),ROW(H13))),"")</f>
        <v/>
      </c>
      <c r="I14" s="1" t="str">
        <f t="array" ref="I14">IFERROR(INDEX(B$2:B$28,SMALL(IF(ISNUMBER(SEARCH("USD",$B$2:$B$28)),ROW(B$1:B$27)),ROW(I13))),"")</f>
        <v/>
      </c>
      <c r="J14" s="1" t="str">
        <f t="array" ref="J14">IFERROR(INDEX(C$2:C$28,SMALL(IF(ISNUMBER(SEARCH("USD",$B$2:$B$28)),ROW(C$1:C$27)),ROW(J13))),"")</f>
        <v/>
      </c>
    </row>
    <row r="15" spans="1:14" x14ac:dyDescent="0.25">
      <c r="A15" t="s">
        <v>13</v>
      </c>
      <c r="B15" t="s">
        <v>42</v>
      </c>
      <c r="C15" t="s">
        <v>68</v>
      </c>
      <c r="H15" s="1" t="str">
        <f t="array" ref="H15">IFERROR(INDEX(A$2:A$28,SMALL(IF(ISNUMBER(SEARCH("USD",$B$2:$B$28)),ROW(A$1:A$27)),ROW(H14))),"")</f>
        <v/>
      </c>
      <c r="I15" s="1" t="str">
        <f t="array" ref="I15">IFERROR(INDEX(B$2:B$28,SMALL(IF(ISNUMBER(SEARCH("USD",$B$2:$B$28)),ROW(B$1:B$27)),ROW(I14))),"")</f>
        <v/>
      </c>
      <c r="J15" s="1" t="str">
        <f t="array" ref="J15">IFERROR(INDEX(C$2:C$28,SMALL(IF(ISNUMBER(SEARCH("USD",$B$2:$B$28)),ROW(C$1:C$27)),ROW(J14))),"")</f>
        <v/>
      </c>
    </row>
    <row r="16" spans="1:14" x14ac:dyDescent="0.25">
      <c r="A16" t="s">
        <v>14</v>
      </c>
      <c r="B16" t="s">
        <v>43</v>
      </c>
      <c r="C16" t="s">
        <v>69</v>
      </c>
      <c r="H16" s="1" t="str">
        <f t="array" ref="H16">IFERROR(INDEX(A$2:A$28,SMALL(IF(ISNUMBER(SEARCH("USD",$B$2:$B$28)),ROW(A$1:A$27)),ROW(H15))),"")</f>
        <v/>
      </c>
      <c r="I16" s="1" t="str">
        <f t="array" ref="I16">IFERROR(INDEX(B$2:B$28,SMALL(IF(ISNUMBER(SEARCH("USD",$B$2:$B$28)),ROW(B$1:B$27)),ROW(I15))),"")</f>
        <v/>
      </c>
      <c r="J16" s="1" t="str">
        <f t="array" ref="J16">IFERROR(INDEX(C$2:C$28,SMALL(IF(ISNUMBER(SEARCH("USD",$B$2:$B$28)),ROW(C$1:C$27)),ROW(J15))),"")</f>
        <v/>
      </c>
    </row>
    <row r="17" spans="1:3" x14ac:dyDescent="0.25">
      <c r="A17" t="s">
        <v>15</v>
      </c>
      <c r="B17" t="s">
        <v>44</v>
      </c>
      <c r="C17" t="s">
        <v>70</v>
      </c>
    </row>
    <row r="18" spans="1:3" x14ac:dyDescent="0.25">
      <c r="A18" t="s">
        <v>16</v>
      </c>
      <c r="B18" t="s">
        <v>45</v>
      </c>
      <c r="C18" t="s">
        <v>71</v>
      </c>
    </row>
    <row r="19" spans="1:3" x14ac:dyDescent="0.25">
      <c r="A19" t="s">
        <v>3</v>
      </c>
      <c r="B19" t="s">
        <v>82</v>
      </c>
      <c r="C19" t="s">
        <v>58</v>
      </c>
    </row>
    <row r="20" spans="1:3" x14ac:dyDescent="0.25">
      <c r="A20" t="s">
        <v>17</v>
      </c>
      <c r="B20" t="s">
        <v>46</v>
      </c>
      <c r="C20" t="s">
        <v>72</v>
      </c>
    </row>
    <row r="21" spans="1:3" x14ac:dyDescent="0.25">
      <c r="A21" t="s">
        <v>18</v>
      </c>
      <c r="B21" t="s">
        <v>47</v>
      </c>
      <c r="C21" t="s">
        <v>73</v>
      </c>
    </row>
    <row r="22" spans="1:3" x14ac:dyDescent="0.25">
      <c r="A22" t="s">
        <v>19</v>
      </c>
      <c r="B22" t="s">
        <v>48</v>
      </c>
      <c r="C22" t="s">
        <v>74</v>
      </c>
    </row>
    <row r="23" spans="1:3" x14ac:dyDescent="0.25">
      <c r="A23" t="s">
        <v>20</v>
      </c>
      <c r="B23" t="s">
        <v>49</v>
      </c>
      <c r="C23" t="s">
        <v>75</v>
      </c>
    </row>
    <row r="24" spans="1:3" x14ac:dyDescent="0.25">
      <c r="A24" t="s">
        <v>21</v>
      </c>
      <c r="B24" t="s">
        <v>50</v>
      </c>
      <c r="C24" t="s">
        <v>76</v>
      </c>
    </row>
    <row r="25" spans="1:3" x14ac:dyDescent="0.25">
      <c r="A25" t="s">
        <v>22</v>
      </c>
      <c r="B25" t="s">
        <v>51</v>
      </c>
      <c r="C25" t="s">
        <v>77</v>
      </c>
    </row>
    <row r="26" spans="1:3" x14ac:dyDescent="0.25">
      <c r="A26" t="s">
        <v>23</v>
      </c>
      <c r="B26" t="s">
        <v>52</v>
      </c>
      <c r="C26" t="s">
        <v>78</v>
      </c>
    </row>
    <row r="27" spans="1:3" x14ac:dyDescent="0.25">
      <c r="A27" t="s">
        <v>24</v>
      </c>
      <c r="B27" t="s">
        <v>53</v>
      </c>
      <c r="C27" t="s">
        <v>79</v>
      </c>
    </row>
    <row r="28" spans="1:3" x14ac:dyDescent="0.25">
      <c r="A28" t="s">
        <v>25</v>
      </c>
      <c r="B28" t="s">
        <v>54</v>
      </c>
      <c r="C28" t="s">
        <v>80</v>
      </c>
    </row>
  </sheetData>
  <autoFilter ref="A1:C28"/>
  <conditionalFormatting sqref="A2:C28">
    <cfRule type="expression" dxfId="0" priority="1">
      <formula>SEARCH("USD",$B2)</formula>
    </cfRule>
  </conditionalFormatting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2015-01-27T11:41:49Z</dcterms:modified>
</cp:coreProperties>
</file>