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18195" windowHeight="1182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3" i="2" l="1"/>
  <c r="C3" i="2"/>
  <c r="D3" i="2"/>
  <c r="F3" i="2"/>
  <c r="B3" i="2"/>
  <c r="B2" i="2"/>
  <c r="C2" i="2"/>
  <c r="D2" i="2"/>
  <c r="E2" i="2"/>
  <c r="F2" i="2"/>
  <c r="E1" i="2"/>
  <c r="D1" i="2" s="1"/>
  <c r="C1" i="2" s="1"/>
  <c r="B1" i="2" s="1"/>
</calcChain>
</file>

<file path=xl/sharedStrings.xml><?xml version="1.0" encoding="utf-8"?>
<sst xmlns="http://schemas.openxmlformats.org/spreadsheetml/2006/main" count="16" uniqueCount="3">
  <si>
    <t>ps</t>
  </si>
  <si>
    <t>%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</si>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</sst>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,\ yy"/>
  </numFmts>
  <fonts count="2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6" sqref="B6"/>
    </sheetView>
  </sheetViews>
  <sheetFormatPr defaultRowHeight="15" x14ac:dyDescent="0.25"/>
  <cols>
    <col min="1" max="1" width="10.7109375" bestFit="1" customWidth="1"/>
  </cols>
  <sheetData>
    <row r="1" spans="1:3" x14ac:dyDescent="0.25">
      <c r="A1" s="1">
        <v>42027</v>
      </c>
      <c r="B1">
        <v>1000</v>
      </c>
      <c r="C1" t="s">
        <v>0</v>
      </c>
    </row>
    <row r="2" spans="1:3" x14ac:dyDescent="0.25">
      <c r="A2" s="1">
        <v>42013</v>
      </c>
      <c r="B2">
        <v>1000</v>
      </c>
      <c r="C2" t="s">
        <v>0</v>
      </c>
    </row>
    <row r="3" spans="1:3" x14ac:dyDescent="0.25">
      <c r="A3" s="1">
        <v>42004</v>
      </c>
      <c r="B3">
        <v>3</v>
      </c>
      <c r="C3" t="s">
        <v>1</v>
      </c>
    </row>
    <row r="4" spans="1:3" x14ac:dyDescent="0.25">
      <c r="A4" s="1">
        <v>41999</v>
      </c>
      <c r="B4">
        <v>1000</v>
      </c>
      <c r="C4" t="s">
        <v>0</v>
      </c>
    </row>
    <row r="5" spans="1:3" x14ac:dyDescent="0.25">
      <c r="A5" s="1">
        <v>41985</v>
      </c>
      <c r="B5">
        <v>1000</v>
      </c>
      <c r="C5" t="s">
        <v>0</v>
      </c>
    </row>
    <row r="6" spans="1:3" x14ac:dyDescent="0.25">
      <c r="A6" s="1">
        <v>41976</v>
      </c>
      <c r="B6">
        <v>1500</v>
      </c>
      <c r="C6" t="s">
        <v>2</v>
      </c>
    </row>
    <row r="7" spans="1:3" x14ac:dyDescent="0.25">
      <c r="A7" s="1">
        <v>41971</v>
      </c>
      <c r="B7">
        <v>1000</v>
      </c>
      <c r="C7" t="s">
        <v>0</v>
      </c>
    </row>
    <row r="8" spans="1:3" x14ac:dyDescent="0.25">
      <c r="A8" s="1">
        <v>41957</v>
      </c>
      <c r="B8">
        <v>1000</v>
      </c>
      <c r="C8" t="s">
        <v>0</v>
      </c>
    </row>
    <row r="9" spans="1:3" x14ac:dyDescent="0.25">
      <c r="A9" s="1">
        <v>41943</v>
      </c>
      <c r="B9">
        <v>1000</v>
      </c>
      <c r="C9" t="s">
        <v>0</v>
      </c>
    </row>
    <row r="10" spans="1:3" x14ac:dyDescent="0.25">
      <c r="A10" s="1">
        <v>41929</v>
      </c>
      <c r="B10">
        <v>1000</v>
      </c>
      <c r="C10" t="s">
        <v>0</v>
      </c>
    </row>
    <row r="11" spans="1:3" x14ac:dyDescent="0.25">
      <c r="A11" s="1">
        <v>41915</v>
      </c>
      <c r="B11">
        <v>1000</v>
      </c>
      <c r="C11" t="s">
        <v>0</v>
      </c>
    </row>
    <row r="12" spans="1:3" x14ac:dyDescent="0.25">
      <c r="A12" s="1">
        <v>41912</v>
      </c>
      <c r="B12">
        <v>3</v>
      </c>
      <c r="C12" t="s">
        <v>1</v>
      </c>
    </row>
    <row r="13" spans="1:3" x14ac:dyDescent="0.25">
      <c r="A13" s="1">
        <v>41901</v>
      </c>
      <c r="B13">
        <v>1000</v>
      </c>
      <c r="C13" t="s">
        <v>0</v>
      </c>
    </row>
    <row r="14" spans="1:3" x14ac:dyDescent="0.25">
      <c r="A14" s="1">
        <v>41887</v>
      </c>
      <c r="B14">
        <v>1000</v>
      </c>
      <c r="C14" t="s">
        <v>0</v>
      </c>
    </row>
    <row r="15" spans="1:3" x14ac:dyDescent="0.25">
      <c r="A15" s="1">
        <v>41873</v>
      </c>
      <c r="B15">
        <v>1000</v>
      </c>
      <c r="C15" t="s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E3" sqref="E3"/>
    </sheetView>
  </sheetViews>
  <sheetFormatPr defaultRowHeight="15" x14ac:dyDescent="0.25"/>
  <sheetData>
    <row r="1" spans="1:6" x14ac:dyDescent="0.25">
      <c r="B1" s="2">
        <f t="shared" ref="B1:E1" si="0">EDATE(C1,1)</f>
        <v>42005</v>
      </c>
      <c r="C1" s="2">
        <f t="shared" si="0"/>
        <v>41974</v>
      </c>
      <c r="D1" s="2">
        <f t="shared" si="0"/>
        <v>41944</v>
      </c>
      <c r="E1" s="2">
        <f t="shared" si="0"/>
        <v>41913</v>
      </c>
      <c r="F1" s="2">
        <v>41883</v>
      </c>
    </row>
    <row r="2" spans="1:6" x14ac:dyDescent="0.25">
      <c r="B2" s="3">
        <f>11/14*Sheet1!B2+Sheet1!B1</f>
        <v>1785.7142857142858</v>
      </c>
      <c r="C2" s="3">
        <f>Sheet1!B5+Sheet1!B4+3/14*Sheet1!B2</f>
        <v>2214.2857142857142</v>
      </c>
      <c r="D2" s="3">
        <f>2/14*Sheet1!B9+Sheet1!B8+Sheet1!B7</f>
        <v>2142.8571428571431</v>
      </c>
      <c r="E2" s="3">
        <f>5/14*Sheet1!B11+Sheet1!B10+12/14*Sheet1!B9</f>
        <v>2214.2857142857142</v>
      </c>
      <c r="F2" s="3">
        <f>7/14*Sheet1!B14+Sheet1!B13+9/14*Sheet1!B11</f>
        <v>2142.8571428571431</v>
      </c>
    </row>
    <row r="3" spans="1:6" x14ac:dyDescent="0.25">
      <c r="A3" t="s">
        <v>0</v>
      </c>
      <c r="B3">
        <f>SUMIFS(Sheet1!$B:$B,Sheet1!$A:$A,"&gt;="&amp;B$1,Sheet1!$A:$A,"&lt;="&amp;EOMONTH(B$1,0),Sheet1!$C:$C,"="&amp;$A3)</f>
        <v>2000</v>
      </c>
      <c r="C3">
        <f>SUMIFS(Sheet1!$B:$B,Sheet1!$A:$A,"&gt;="&amp;C$1,Sheet1!$A:$A,"&lt;="&amp;EOMONTH(C$1,0),Sheet1!$C:$C,"="&amp;$A3)</f>
        <v>2000</v>
      </c>
      <c r="D3">
        <f>SUMIFS(Sheet1!$B:$B,Sheet1!$A:$A,"&gt;="&amp;D$1,Sheet1!$A:$A,"&lt;="&amp;EOMONTH(D$1,0),Sheet1!$C:$C,"="&amp;$A3)</f>
        <v>2000</v>
      </c>
      <c r="E3">
        <f>SUMIFS(Sheet1!$B:$B,Sheet1!$A:$A,"&gt;="&amp;E$1,Sheet1!$A:$A,"&lt;="&amp;EOMONTH(E$1,0),Sheet1!$C:$C,"="&amp;$A3)</f>
        <v>3000</v>
      </c>
      <c r="F3">
        <f>SUMIFS(Sheet1!$B:$B,Sheet1!$A:$A,"&gt;="&amp;F$1,Sheet1!$A:$A,"&lt;="&amp;EOMONTH(F$1,0),Sheet1!$C:$C,"="&amp;$A3)</f>
        <v>2000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2015-01-29T14:13:12Z</dcterms:created>
  <dcterms:modified xsi:type="dcterms:W3CDTF">2015-01-29T14:13:37Z</dcterms:modified>
</cp:coreProperties>
</file>