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6608" windowHeight="9348" activeTab="1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E6" i="2" l="1"/>
  <c r="D6" i="2"/>
  <c r="C6" i="2"/>
  <c r="E5" i="2"/>
  <c r="D5" i="2"/>
  <c r="C5" i="2"/>
  <c r="E4" i="2"/>
  <c r="D4" i="2"/>
  <c r="C4" i="2"/>
  <c r="E3" i="2"/>
  <c r="D3" i="2"/>
  <c r="C3" i="2"/>
  <c r="A1" i="2"/>
  <c r="B11" i="2" s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7" i="1"/>
  <c r="A28" i="1"/>
  <c r="A29" i="1"/>
  <c r="A30" i="1"/>
  <c r="A31" i="1"/>
  <c r="A33" i="1"/>
  <c r="A34" i="1"/>
  <c r="A37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9" i="1"/>
  <c r="A60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8" i="1"/>
  <c r="A79" i="1"/>
  <c r="A80" i="1"/>
  <c r="A81" i="1"/>
  <c r="A82" i="1"/>
  <c r="A83" i="1"/>
  <c r="A86" i="1"/>
  <c r="A87" i="1"/>
  <c r="A88" i="1"/>
  <c r="A89" i="1"/>
  <c r="A90" i="1"/>
  <c r="A91" i="1"/>
  <c r="A92" i="1"/>
  <c r="A93" i="1"/>
  <c r="A94" i="1"/>
  <c r="A95" i="1"/>
  <c r="A99" i="1"/>
  <c r="A100" i="1"/>
  <c r="A101" i="1"/>
  <c r="A102" i="1"/>
  <c r="A104" i="1"/>
  <c r="A105" i="1"/>
  <c r="A106" i="1"/>
  <c r="A107" i="1"/>
  <c r="A108" i="1"/>
  <c r="A109" i="1"/>
  <c r="A111" i="1"/>
  <c r="A112" i="1"/>
  <c r="A116" i="1"/>
  <c r="A117" i="1"/>
  <c r="A119" i="1"/>
  <c r="A120" i="1"/>
  <c r="A121" i="1"/>
  <c r="A122" i="1"/>
  <c r="A124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40" i="1"/>
  <c r="A141" i="1"/>
  <c r="A142" i="1"/>
  <c r="A143" i="1"/>
  <c r="A145" i="1"/>
  <c r="A147" i="1"/>
  <c r="A149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8" i="1"/>
  <c r="A199" i="1"/>
  <c r="A200" i="1"/>
  <c r="A201" i="1"/>
  <c r="A203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1" i="1"/>
  <c r="A222" i="1"/>
  <c r="A223" i="1"/>
  <c r="A226" i="1"/>
  <c r="A227" i="1"/>
  <c r="A228" i="1"/>
  <c r="A2" i="1"/>
  <c r="A26" i="1" s="1"/>
  <c r="B3" i="2" l="1"/>
  <c r="B4" i="2"/>
  <c r="B5" i="2"/>
  <c r="B6" i="2"/>
  <c r="B7" i="2"/>
  <c r="B8" i="2"/>
  <c r="B9" i="2"/>
  <c r="B10" i="2"/>
  <c r="B12" i="2"/>
  <c r="B13" i="2"/>
  <c r="B14" i="2"/>
  <c r="B15" i="2"/>
  <c r="B16" i="2"/>
  <c r="B17" i="2"/>
  <c r="B18" i="2"/>
  <c r="B19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32" i="1"/>
  <c r="A35" i="1" s="1"/>
  <c r="A36" i="1"/>
  <c r="E19" i="2" l="1"/>
  <c r="C19" i="2"/>
  <c r="D19" i="2"/>
  <c r="E15" i="2"/>
  <c r="C15" i="2"/>
  <c r="D15" i="2"/>
  <c r="E11" i="2"/>
  <c r="C11" i="2"/>
  <c r="D11" i="2"/>
  <c r="D18" i="2"/>
  <c r="E18" i="2"/>
  <c r="C18" i="2"/>
  <c r="D16" i="2"/>
  <c r="E16" i="2"/>
  <c r="C16" i="2"/>
  <c r="D14" i="2"/>
  <c r="E14" i="2"/>
  <c r="C14" i="2"/>
  <c r="D12" i="2"/>
  <c r="E12" i="2"/>
  <c r="C12" i="2"/>
  <c r="D10" i="2"/>
  <c r="E10" i="2"/>
  <c r="C10" i="2"/>
  <c r="D8" i="2"/>
  <c r="E8" i="2"/>
  <c r="C8" i="2"/>
  <c r="E17" i="2"/>
  <c r="C17" i="2"/>
  <c r="D17" i="2"/>
  <c r="E13" i="2"/>
  <c r="C13" i="2"/>
  <c r="D13" i="2"/>
  <c r="E9" i="2"/>
  <c r="C9" i="2"/>
  <c r="D9" i="2"/>
  <c r="E7" i="2"/>
  <c r="C7" i="2"/>
  <c r="D7" i="2"/>
  <c r="A38" i="1"/>
  <c r="A56" i="1" l="1"/>
  <c r="A57" i="1"/>
  <c r="A58" i="1" l="1"/>
  <c r="A61" i="1" l="1"/>
  <c r="A62" i="1" l="1"/>
  <c r="A77" i="1" s="1"/>
  <c r="A84" i="1" s="1"/>
  <c r="A85" i="1" s="1"/>
  <c r="A96" i="1" l="1"/>
  <c r="A97" i="1" s="1"/>
  <c r="A98" i="1" s="1"/>
  <c r="A103" i="1" s="1"/>
  <c r="A110" i="1" s="1"/>
  <c r="A113" i="1" s="1"/>
  <c r="A114" i="1" s="1"/>
  <c r="A115" i="1" s="1"/>
  <c r="A118" i="1" s="1"/>
  <c r="A123" i="1" s="1"/>
  <c r="A125" i="1" s="1"/>
  <c r="A139" i="1" s="1"/>
  <c r="A144" i="1" s="1"/>
  <c r="A146" i="1" s="1"/>
  <c r="A148" i="1" s="1"/>
  <c r="A150" i="1" s="1"/>
  <c r="A168" i="1" s="1"/>
  <c r="A181" i="1" s="1"/>
  <c r="A197" i="1" s="1"/>
  <c r="A202" i="1" s="1"/>
  <c r="A204" i="1" s="1"/>
  <c r="A205" i="1" s="1"/>
  <c r="A206" i="1" s="1"/>
  <c r="A207" i="1" s="1"/>
  <c r="A220" i="1" s="1"/>
  <c r="A224" i="1" s="1"/>
  <c r="A225" i="1" s="1"/>
</calcChain>
</file>

<file path=xl/sharedStrings.xml><?xml version="1.0" encoding="utf-8"?>
<sst xmlns="http://schemas.openxmlformats.org/spreadsheetml/2006/main" count="425" uniqueCount="205">
  <si>
    <t>КАРТОФЕЛЬ</t>
  </si>
  <si>
    <t>картошк кр</t>
  </si>
  <si>
    <t>КАПУСТА</t>
  </si>
  <si>
    <t>МОРКОВЬ</t>
  </si>
  <si>
    <t>СВЕКЛА</t>
  </si>
  <si>
    <t>ЛУК</t>
  </si>
  <si>
    <t>ЯБЛОКИ</t>
  </si>
  <si>
    <t>ЯБЛ ЗЕЛ</t>
  </si>
  <si>
    <t>ГРУША</t>
  </si>
  <si>
    <t>АПЕЛЬСИН</t>
  </si>
  <si>
    <t>МАНДАРИН</t>
  </si>
  <si>
    <t>БАНАН</t>
  </si>
  <si>
    <t>ЛИМОН</t>
  </si>
  <si>
    <t>ЧЕСНОК</t>
  </si>
  <si>
    <t>ОГУР СОЛ</t>
  </si>
  <si>
    <t>КАП КВАШ</t>
  </si>
  <si>
    <t>ОГУР СВ</t>
  </si>
  <si>
    <t>ТОМАТЫ</t>
  </si>
  <si>
    <t>ПЕРЕЦ</t>
  </si>
  <si>
    <t>РЕПА</t>
  </si>
  <si>
    <t>99</t>
  </si>
  <si>
    <t>Шевченко Э.В.</t>
  </si>
  <si>
    <t>102</t>
  </si>
  <si>
    <t>139</t>
  </si>
  <si>
    <t>120</t>
  </si>
  <si>
    <t>Кривоносов А.Н.</t>
  </si>
  <si>
    <t>121</t>
  </si>
  <si>
    <t>135-1</t>
  </si>
  <si>
    <t>141</t>
  </si>
  <si>
    <t>6-1</t>
  </si>
  <si>
    <t>6-2</t>
  </si>
  <si>
    <t>7-1</t>
  </si>
  <si>
    <t>7-2</t>
  </si>
  <si>
    <t>34-1</t>
  </si>
  <si>
    <t>34-2</t>
  </si>
  <si>
    <t/>
  </si>
  <si>
    <t>36</t>
  </si>
  <si>
    <t>113</t>
  </si>
  <si>
    <t>140</t>
  </si>
  <si>
    <t>хосп-3</t>
  </si>
  <si>
    <t>Иоффе</t>
  </si>
  <si>
    <t>Орлов А.С.</t>
  </si>
  <si>
    <t>Мичур</t>
  </si>
  <si>
    <t>66-К</t>
  </si>
  <si>
    <t>701-К</t>
  </si>
  <si>
    <t>83-К</t>
  </si>
  <si>
    <t>295</t>
  </si>
  <si>
    <t>122</t>
  </si>
  <si>
    <t>вес</t>
  </si>
  <si>
    <t>37</t>
  </si>
  <si>
    <t>Чистов А.В. маршрут№3</t>
  </si>
  <si>
    <t>83</t>
  </si>
  <si>
    <t>Рыбиков А.Н. маршрут№2.</t>
  </si>
  <si>
    <t>110</t>
  </si>
  <si>
    <t>Рыбиков А.Н.</t>
  </si>
  <si>
    <t>129</t>
  </si>
  <si>
    <t>128-1</t>
  </si>
  <si>
    <t>128-2</t>
  </si>
  <si>
    <t>53 д/д</t>
  </si>
  <si>
    <t>1 инт</t>
  </si>
  <si>
    <t>33 инт</t>
  </si>
  <si>
    <t>9-1 сад</t>
  </si>
  <si>
    <t>9-2 сад</t>
  </si>
  <si>
    <t>9-3 сад</t>
  </si>
  <si>
    <t>955</t>
  </si>
  <si>
    <t>3-ф</t>
  </si>
  <si>
    <t>23</t>
  </si>
  <si>
    <t>63</t>
  </si>
  <si>
    <t>81</t>
  </si>
  <si>
    <t>Намазов А.С.</t>
  </si>
  <si>
    <t>85</t>
  </si>
  <si>
    <t>90</t>
  </si>
  <si>
    <t>100</t>
  </si>
  <si>
    <t>115</t>
  </si>
  <si>
    <t>252</t>
  </si>
  <si>
    <t>25</t>
  </si>
  <si>
    <t>Ершов В.Н.</t>
  </si>
  <si>
    <t>79</t>
  </si>
  <si>
    <t>93</t>
  </si>
  <si>
    <t>107</t>
  </si>
  <si>
    <t>136</t>
  </si>
  <si>
    <t>137</t>
  </si>
  <si>
    <t>72-1</t>
  </si>
  <si>
    <t>72-2</t>
  </si>
  <si>
    <t>8 д/д</t>
  </si>
  <si>
    <t>8 сот</t>
  </si>
  <si>
    <t>125-2</t>
  </si>
  <si>
    <t>10</t>
  </si>
  <si>
    <t>Абдуллаев Г.Д. р1</t>
  </si>
  <si>
    <t>111</t>
  </si>
  <si>
    <t>117</t>
  </si>
  <si>
    <t>126</t>
  </si>
  <si>
    <t>134</t>
  </si>
  <si>
    <t>74-2</t>
  </si>
  <si>
    <t>2</t>
  </si>
  <si>
    <t>Самородский Э.А.</t>
  </si>
  <si>
    <t>2 ф</t>
  </si>
  <si>
    <t>8 с</t>
  </si>
  <si>
    <t>43</t>
  </si>
  <si>
    <t>27</t>
  </si>
  <si>
    <t>32-1</t>
  </si>
  <si>
    <t>32-2</t>
  </si>
  <si>
    <t>32-3</t>
  </si>
  <si>
    <t>64</t>
  </si>
  <si>
    <t>69</t>
  </si>
  <si>
    <t>91</t>
  </si>
  <si>
    <t>125-1</t>
  </si>
  <si>
    <t>133</t>
  </si>
  <si>
    <t>130 ш</t>
  </si>
  <si>
    <t>130 с</t>
  </si>
  <si>
    <t>677 ш</t>
  </si>
  <si>
    <t>677 с1</t>
  </si>
  <si>
    <t>677 с2</t>
  </si>
  <si>
    <t>1</t>
  </si>
  <si>
    <t>12</t>
  </si>
  <si>
    <t>15</t>
  </si>
  <si>
    <t>4</t>
  </si>
  <si>
    <t>Иванов П.П.</t>
  </si>
  <si>
    <t>65</t>
  </si>
  <si>
    <t>67</t>
  </si>
  <si>
    <t>82</t>
  </si>
  <si>
    <t>95</t>
  </si>
  <si>
    <t>104</t>
  </si>
  <si>
    <t>119</t>
  </si>
  <si>
    <t>131</t>
  </si>
  <si>
    <t>132</t>
  </si>
  <si>
    <t>135-2</t>
  </si>
  <si>
    <t>138</t>
  </si>
  <si>
    <t>457</t>
  </si>
  <si>
    <t>ДГБ гав</t>
  </si>
  <si>
    <t>44</t>
  </si>
  <si>
    <t>74-1</t>
  </si>
  <si>
    <t>109</t>
  </si>
  <si>
    <t>Намазов А.С.  маршрут№2.</t>
  </si>
  <si>
    <t>116</t>
  </si>
  <si>
    <t>123</t>
  </si>
  <si>
    <t>124</t>
  </si>
  <si>
    <t>233</t>
  </si>
  <si>
    <t>619 с</t>
  </si>
  <si>
    <t>3 д/д</t>
  </si>
  <si>
    <t>ЦСО</t>
  </si>
  <si>
    <t>108</t>
  </si>
  <si>
    <t>17</t>
  </si>
  <si>
    <t>619 ш</t>
  </si>
  <si>
    <t>619-л</t>
  </si>
  <si>
    <t>3</t>
  </si>
  <si>
    <t>71</t>
  </si>
  <si>
    <t>127</t>
  </si>
  <si>
    <t>48</t>
  </si>
  <si>
    <t>78</t>
  </si>
  <si>
    <t>112</t>
  </si>
  <si>
    <t>52</t>
  </si>
  <si>
    <t>Абдуллаев Г.Д. р2</t>
  </si>
  <si>
    <t>101</t>
  </si>
  <si>
    <t>118</t>
  </si>
  <si>
    <t>103</t>
  </si>
  <si>
    <t>20</t>
  </si>
  <si>
    <t>104-бюд</t>
  </si>
  <si>
    <t>104-не</t>
  </si>
  <si>
    <t>103-Л</t>
  </si>
  <si>
    <t>103-лс</t>
  </si>
  <si>
    <t>104-Л</t>
  </si>
  <si>
    <t>104-ЛС</t>
  </si>
  <si>
    <t>87</t>
  </si>
  <si>
    <t>21</t>
  </si>
  <si>
    <t>9</t>
  </si>
  <si>
    <t>70</t>
  </si>
  <si>
    <t>29-2</t>
  </si>
  <si>
    <t>60</t>
  </si>
  <si>
    <t>49</t>
  </si>
  <si>
    <t>56</t>
  </si>
  <si>
    <t>202</t>
  </si>
  <si>
    <t>29-1</t>
  </si>
  <si>
    <t>682 ш</t>
  </si>
  <si>
    <t>657 ш</t>
  </si>
  <si>
    <t>дгб зем</t>
  </si>
  <si>
    <t>3-п</t>
  </si>
  <si>
    <t>5-п</t>
  </si>
  <si>
    <t>9-п</t>
  </si>
  <si>
    <t>Чистов А.В.</t>
  </si>
  <si>
    <t>43-п</t>
  </si>
  <si>
    <t>Чистов А.В. маршрут№2</t>
  </si>
  <si>
    <t>58-п</t>
  </si>
  <si>
    <t>66-п</t>
  </si>
  <si>
    <t>15-п</t>
  </si>
  <si>
    <t>25-1-п</t>
  </si>
  <si>
    <t>25-2-п</t>
  </si>
  <si>
    <t>34-п</t>
  </si>
  <si>
    <t>40-п</t>
  </si>
  <si>
    <t>85-п</t>
  </si>
  <si>
    <t>87-1-п</t>
  </si>
  <si>
    <t>87-2-п</t>
  </si>
  <si>
    <t>90-п</t>
  </si>
  <si>
    <t>298</t>
  </si>
  <si>
    <t>Грибков А.Б.</t>
  </si>
  <si>
    <t>88</t>
  </si>
  <si>
    <t>мечн</t>
  </si>
  <si>
    <t>Миржалилов О.А. мл</t>
  </si>
  <si>
    <t>бумаж</t>
  </si>
  <si>
    <t>обв бю</t>
  </si>
  <si>
    <t>обв в/б</t>
  </si>
  <si>
    <t>обв лаб</t>
  </si>
  <si>
    <t>карпбю</t>
  </si>
  <si>
    <t>карпв/б</t>
  </si>
  <si>
    <t>2015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</si>
</sst>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8"/>
  <sheetViews>
    <sheetView topLeftCell="J1" workbookViewId="0">
      <selection activeCell="A2" sqref="A2"/>
    </sheetView>
  </sheetViews>
  <sheetFormatPr defaultRowHeight="14.4" x14ac:dyDescent="0.3"/>
  <sheetData>
    <row r="1" spans="1:24" x14ac:dyDescent="0.3">
      <c r="B1" t="s">
        <v>204</v>
      </c>
      <c r="E1" t="s">
        <v>0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15</v>
      </c>
      <c r="U1" t="s">
        <v>16</v>
      </c>
      <c r="V1" t="s">
        <v>17</v>
      </c>
      <c r="W1" t="s">
        <v>18</v>
      </c>
      <c r="X1" t="s">
        <v>19</v>
      </c>
    </row>
    <row r="2" spans="1:24" x14ac:dyDescent="0.3">
      <c r="A2" t="b">
        <f>IF(COUNTIF(E2:X2,"&gt;0"),MAX($A$1:A1)+1)</f>
        <v>0</v>
      </c>
      <c r="B2" t="s">
        <v>20</v>
      </c>
      <c r="C2" t="s">
        <v>21</v>
      </c>
      <c r="E2">
        <v>0</v>
      </c>
      <c r="G2">
        <v>0</v>
      </c>
      <c r="H2">
        <v>0</v>
      </c>
      <c r="I2">
        <v>0</v>
      </c>
      <c r="J2">
        <v>0</v>
      </c>
      <c r="S2">
        <v>0</v>
      </c>
      <c r="T2">
        <v>0</v>
      </c>
      <c r="X2">
        <v>0</v>
      </c>
    </row>
    <row r="3" spans="1:24" x14ac:dyDescent="0.3">
      <c r="A3" t="b">
        <f>IF(COUNTIF(E3:X3,"&gt;0"),MAX($A$1:A2)+1)</f>
        <v>0</v>
      </c>
      <c r="B3" t="s">
        <v>22</v>
      </c>
      <c r="C3" t="s">
        <v>21</v>
      </c>
      <c r="E3">
        <v>0</v>
      </c>
      <c r="G3">
        <v>0</v>
      </c>
      <c r="H3">
        <v>0</v>
      </c>
      <c r="I3">
        <v>0</v>
      </c>
      <c r="J3">
        <v>0</v>
      </c>
      <c r="S3">
        <v>0</v>
      </c>
      <c r="T3">
        <v>0</v>
      </c>
      <c r="X3">
        <v>0</v>
      </c>
    </row>
    <row r="4" spans="1:24" x14ac:dyDescent="0.3">
      <c r="A4" t="b">
        <f>IF(COUNTIF(E4:X4,"&gt;0"),MAX($A$1:A3)+1)</f>
        <v>0</v>
      </c>
      <c r="B4" t="s">
        <v>23</v>
      </c>
      <c r="C4" t="s">
        <v>21</v>
      </c>
      <c r="E4">
        <v>0</v>
      </c>
      <c r="G4">
        <v>0</v>
      </c>
      <c r="H4">
        <v>0</v>
      </c>
      <c r="I4">
        <v>0</v>
      </c>
      <c r="J4">
        <v>0</v>
      </c>
      <c r="S4">
        <v>0</v>
      </c>
      <c r="T4">
        <v>0</v>
      </c>
      <c r="X4">
        <v>0</v>
      </c>
    </row>
    <row r="5" spans="1:24" x14ac:dyDescent="0.3">
      <c r="A5" t="b">
        <f>IF(COUNTIF(E5:X5,"&gt;0"),MAX($A$1:A4)+1)</f>
        <v>0</v>
      </c>
      <c r="B5" t="s">
        <v>24</v>
      </c>
      <c r="C5" t="s">
        <v>25</v>
      </c>
      <c r="E5">
        <v>0</v>
      </c>
      <c r="G5">
        <v>0</v>
      </c>
      <c r="H5">
        <v>0</v>
      </c>
      <c r="I5">
        <v>0</v>
      </c>
      <c r="J5">
        <v>0</v>
      </c>
      <c r="S5">
        <v>0</v>
      </c>
      <c r="T5">
        <v>0</v>
      </c>
      <c r="X5">
        <v>0</v>
      </c>
    </row>
    <row r="6" spans="1:24" x14ac:dyDescent="0.3">
      <c r="A6" t="b">
        <f>IF(COUNTIF(E6:X6,"&gt;0"),MAX($A$1:A5)+1)</f>
        <v>0</v>
      </c>
      <c r="B6" t="s">
        <v>26</v>
      </c>
      <c r="C6" t="s">
        <v>21</v>
      </c>
      <c r="E6">
        <v>0</v>
      </c>
      <c r="G6">
        <v>0</v>
      </c>
      <c r="H6">
        <v>0</v>
      </c>
      <c r="I6">
        <v>0</v>
      </c>
      <c r="J6">
        <v>0</v>
      </c>
      <c r="S6">
        <v>0</v>
      </c>
      <c r="T6">
        <v>0</v>
      </c>
      <c r="X6">
        <v>0</v>
      </c>
    </row>
    <row r="7" spans="1:24" x14ac:dyDescent="0.3">
      <c r="A7" t="b">
        <f>IF(COUNTIF(E7:X7,"&gt;0"),MAX($A$1:A6)+1)</f>
        <v>0</v>
      </c>
      <c r="B7" t="s">
        <v>27</v>
      </c>
      <c r="C7" t="s">
        <v>25</v>
      </c>
      <c r="E7">
        <v>0</v>
      </c>
      <c r="G7">
        <v>0</v>
      </c>
      <c r="H7">
        <v>0</v>
      </c>
      <c r="I7">
        <v>0</v>
      </c>
      <c r="J7">
        <v>0</v>
      </c>
      <c r="S7">
        <v>0</v>
      </c>
      <c r="T7">
        <v>0</v>
      </c>
      <c r="X7">
        <v>0</v>
      </c>
    </row>
    <row r="8" spans="1:24" x14ac:dyDescent="0.3">
      <c r="A8" t="b">
        <f>IF(COUNTIF(E8:X8,"&gt;0"),MAX($A$1:A7)+1)</f>
        <v>0</v>
      </c>
      <c r="B8" t="s">
        <v>28</v>
      </c>
      <c r="C8" t="s">
        <v>21</v>
      </c>
      <c r="E8">
        <v>0</v>
      </c>
      <c r="G8">
        <v>0</v>
      </c>
      <c r="H8">
        <v>0</v>
      </c>
      <c r="I8">
        <v>0</v>
      </c>
      <c r="J8">
        <v>0</v>
      </c>
      <c r="S8">
        <v>0</v>
      </c>
      <c r="T8">
        <v>0</v>
      </c>
      <c r="X8">
        <v>0</v>
      </c>
    </row>
    <row r="9" spans="1:24" x14ac:dyDescent="0.3">
      <c r="A9" t="b">
        <f>IF(COUNTIF(E9:X9,"&gt;0"),MAX($A$1:A8)+1)</f>
        <v>0</v>
      </c>
      <c r="B9" t="s">
        <v>29</v>
      </c>
      <c r="C9" t="s">
        <v>21</v>
      </c>
      <c r="E9">
        <v>0</v>
      </c>
      <c r="G9">
        <v>0</v>
      </c>
      <c r="H9">
        <v>0</v>
      </c>
      <c r="I9">
        <v>0</v>
      </c>
      <c r="J9">
        <v>0</v>
      </c>
      <c r="S9">
        <v>0</v>
      </c>
      <c r="T9">
        <v>0</v>
      </c>
      <c r="X9">
        <v>0</v>
      </c>
    </row>
    <row r="10" spans="1:24" x14ac:dyDescent="0.3">
      <c r="A10" t="b">
        <f>IF(COUNTIF(E10:X10,"&gt;0"),MAX($A$1:A9)+1)</f>
        <v>0</v>
      </c>
      <c r="B10" t="s">
        <v>30</v>
      </c>
      <c r="C10" t="s">
        <v>21</v>
      </c>
      <c r="E10">
        <v>0</v>
      </c>
      <c r="G10">
        <v>0</v>
      </c>
      <c r="H10">
        <v>0</v>
      </c>
      <c r="I10">
        <v>0</v>
      </c>
      <c r="J10">
        <v>0</v>
      </c>
      <c r="S10">
        <v>0</v>
      </c>
      <c r="T10">
        <v>0</v>
      </c>
      <c r="X10">
        <v>0</v>
      </c>
    </row>
    <row r="11" spans="1:24" x14ac:dyDescent="0.3">
      <c r="A11" t="b">
        <f>IF(COUNTIF(E11:X11,"&gt;0"),MAX($A$1:A10)+1)</f>
        <v>0</v>
      </c>
      <c r="B11" t="s">
        <v>31</v>
      </c>
      <c r="C11" t="s">
        <v>21</v>
      </c>
      <c r="E11">
        <v>0</v>
      </c>
      <c r="G11">
        <v>0</v>
      </c>
      <c r="H11">
        <v>0</v>
      </c>
      <c r="I11">
        <v>0</v>
      </c>
      <c r="J11">
        <v>0</v>
      </c>
      <c r="S11">
        <v>0</v>
      </c>
      <c r="T11">
        <v>0</v>
      </c>
      <c r="X11">
        <v>0</v>
      </c>
    </row>
    <row r="12" spans="1:24" x14ac:dyDescent="0.3">
      <c r="A12" t="b">
        <f>IF(COUNTIF(E12:X12,"&gt;0"),MAX($A$1:A11)+1)</f>
        <v>0</v>
      </c>
      <c r="B12" t="s">
        <v>32</v>
      </c>
      <c r="C12" t="s">
        <v>21</v>
      </c>
      <c r="E12">
        <v>0</v>
      </c>
      <c r="G12">
        <v>0</v>
      </c>
      <c r="H12">
        <v>0</v>
      </c>
      <c r="I12">
        <v>0</v>
      </c>
      <c r="J12">
        <v>0</v>
      </c>
      <c r="S12">
        <v>0</v>
      </c>
      <c r="T12">
        <v>0</v>
      </c>
      <c r="X12">
        <v>0</v>
      </c>
    </row>
    <row r="13" spans="1:24" x14ac:dyDescent="0.3">
      <c r="A13" t="b">
        <f>IF(COUNTIF(E13:X13,"&gt;0"),MAX($A$1:A12)+1)</f>
        <v>0</v>
      </c>
      <c r="B13" t="s">
        <v>33</v>
      </c>
      <c r="C13" t="s">
        <v>21</v>
      </c>
      <c r="E13">
        <v>0</v>
      </c>
      <c r="G13">
        <v>0</v>
      </c>
      <c r="H13">
        <v>0</v>
      </c>
      <c r="I13">
        <v>0</v>
      </c>
      <c r="J13">
        <v>0</v>
      </c>
      <c r="S13">
        <v>0</v>
      </c>
      <c r="T13">
        <v>0</v>
      </c>
      <c r="X13">
        <v>0</v>
      </c>
    </row>
    <row r="14" spans="1:24" x14ac:dyDescent="0.3">
      <c r="A14" t="b">
        <f>IF(COUNTIF(E14:X14,"&gt;0"),MAX($A$1:A13)+1)</f>
        <v>0</v>
      </c>
      <c r="B14" t="s">
        <v>34</v>
      </c>
      <c r="C14" t="s">
        <v>21</v>
      </c>
      <c r="E14">
        <v>0</v>
      </c>
      <c r="G14">
        <v>0</v>
      </c>
      <c r="H14">
        <v>0</v>
      </c>
      <c r="I14">
        <v>0</v>
      </c>
      <c r="J14">
        <v>0</v>
      </c>
      <c r="S14">
        <v>0</v>
      </c>
      <c r="T14">
        <v>0</v>
      </c>
      <c r="X14">
        <v>0</v>
      </c>
    </row>
    <row r="15" spans="1:24" x14ac:dyDescent="0.3">
      <c r="A15" t="b">
        <f>IF(COUNTIF(E15:X15,"&gt;0"),MAX($A$1:A14)+1)</f>
        <v>0</v>
      </c>
      <c r="B15">
        <v>0</v>
      </c>
      <c r="C15" t="s">
        <v>35</v>
      </c>
      <c r="E15">
        <v>0</v>
      </c>
      <c r="G15">
        <v>0</v>
      </c>
      <c r="H15">
        <v>0</v>
      </c>
      <c r="I15">
        <v>0</v>
      </c>
      <c r="J15">
        <v>0</v>
      </c>
      <c r="S15">
        <v>0</v>
      </c>
      <c r="T15">
        <v>0</v>
      </c>
      <c r="X15">
        <v>0</v>
      </c>
    </row>
    <row r="16" spans="1:24" x14ac:dyDescent="0.3">
      <c r="A16" t="b">
        <f>IF(COUNTIF(E16:X16,"&gt;0"),MAX($A$1:A15)+1)</f>
        <v>0</v>
      </c>
      <c r="B16" t="s">
        <v>36</v>
      </c>
      <c r="C16" t="s">
        <v>21</v>
      </c>
      <c r="E16">
        <v>0</v>
      </c>
      <c r="G16">
        <v>0</v>
      </c>
      <c r="H16">
        <v>0</v>
      </c>
      <c r="I16">
        <v>0</v>
      </c>
      <c r="J16">
        <v>0</v>
      </c>
      <c r="S16">
        <v>0</v>
      </c>
      <c r="T16">
        <v>0</v>
      </c>
      <c r="X16">
        <v>0</v>
      </c>
    </row>
    <row r="17" spans="1:24" x14ac:dyDescent="0.3">
      <c r="A17" t="b">
        <f>IF(COUNTIF(E17:X17,"&gt;0"),MAX($A$1:A16)+1)</f>
        <v>0</v>
      </c>
      <c r="B17" t="s">
        <v>37</v>
      </c>
      <c r="C17" t="s">
        <v>21</v>
      </c>
      <c r="E17">
        <v>0</v>
      </c>
      <c r="G17">
        <v>0</v>
      </c>
      <c r="H17">
        <v>0</v>
      </c>
      <c r="I17">
        <v>0</v>
      </c>
      <c r="J17">
        <v>0</v>
      </c>
      <c r="S17">
        <v>0</v>
      </c>
      <c r="T17">
        <v>0</v>
      </c>
      <c r="X17">
        <v>0</v>
      </c>
    </row>
    <row r="18" spans="1:24" x14ac:dyDescent="0.3">
      <c r="A18" t="b">
        <f>IF(COUNTIF(E18:X18,"&gt;0"),MAX($A$1:A17)+1)</f>
        <v>0</v>
      </c>
      <c r="B18" t="s">
        <v>38</v>
      </c>
      <c r="C18" t="s">
        <v>21</v>
      </c>
      <c r="E18">
        <v>0</v>
      </c>
      <c r="G18">
        <v>0</v>
      </c>
      <c r="H18">
        <v>0</v>
      </c>
      <c r="I18">
        <v>0</v>
      </c>
      <c r="J18">
        <v>0</v>
      </c>
      <c r="S18">
        <v>0</v>
      </c>
      <c r="T18">
        <v>0</v>
      </c>
      <c r="X18">
        <v>0</v>
      </c>
    </row>
    <row r="19" spans="1:24" x14ac:dyDescent="0.3">
      <c r="A19" t="b">
        <f>IF(COUNTIF(E19:X19,"&gt;0"),MAX($A$1:A18)+1)</f>
        <v>0</v>
      </c>
      <c r="B19" t="s">
        <v>39</v>
      </c>
      <c r="C19" t="s">
        <v>21</v>
      </c>
      <c r="E19">
        <v>0</v>
      </c>
      <c r="G19">
        <v>0</v>
      </c>
      <c r="H19">
        <v>0</v>
      </c>
      <c r="I19">
        <v>0</v>
      </c>
      <c r="J19">
        <v>0</v>
      </c>
      <c r="S19">
        <v>0</v>
      </c>
      <c r="T19">
        <v>0</v>
      </c>
      <c r="X19">
        <v>0</v>
      </c>
    </row>
    <row r="20" spans="1:24" x14ac:dyDescent="0.3">
      <c r="A20" t="b">
        <f>IF(COUNTIF(E20:X20,"&gt;0"),MAX($A$1:A19)+1)</f>
        <v>0</v>
      </c>
      <c r="B20" t="s">
        <v>40</v>
      </c>
      <c r="C20" t="s">
        <v>41</v>
      </c>
      <c r="E20">
        <v>0</v>
      </c>
      <c r="G20">
        <v>0</v>
      </c>
      <c r="H20">
        <v>0</v>
      </c>
      <c r="I20">
        <v>0</v>
      </c>
      <c r="J20">
        <v>0</v>
      </c>
      <c r="S20">
        <v>0</v>
      </c>
      <c r="T20">
        <v>0</v>
      </c>
      <c r="X20">
        <v>0</v>
      </c>
    </row>
    <row r="21" spans="1:24" x14ac:dyDescent="0.3">
      <c r="A21" t="b">
        <f>IF(COUNTIF(E21:X21,"&gt;0"),MAX($A$1:A20)+1)</f>
        <v>0</v>
      </c>
      <c r="B21" t="s">
        <v>42</v>
      </c>
      <c r="C21" t="s">
        <v>41</v>
      </c>
      <c r="E21">
        <v>0</v>
      </c>
      <c r="G21">
        <v>0</v>
      </c>
      <c r="H21">
        <v>0</v>
      </c>
      <c r="I21">
        <v>0</v>
      </c>
      <c r="J21">
        <v>0</v>
      </c>
      <c r="S21">
        <v>0</v>
      </c>
      <c r="T21">
        <v>0</v>
      </c>
      <c r="X21">
        <v>0</v>
      </c>
    </row>
    <row r="22" spans="1:24" x14ac:dyDescent="0.3">
      <c r="A22" t="b">
        <f>IF(COUNTIF(E22:X22,"&gt;0"),MAX($A$1:A21)+1)</f>
        <v>0</v>
      </c>
      <c r="B22" t="s">
        <v>43</v>
      </c>
      <c r="C22" t="s">
        <v>41</v>
      </c>
      <c r="E22">
        <v>0</v>
      </c>
      <c r="G22">
        <v>0</v>
      </c>
      <c r="H22">
        <v>0</v>
      </c>
      <c r="I22">
        <v>0</v>
      </c>
      <c r="J22">
        <v>0</v>
      </c>
      <c r="S22">
        <v>0</v>
      </c>
      <c r="T22">
        <v>0</v>
      </c>
      <c r="X22">
        <v>0</v>
      </c>
    </row>
    <row r="23" spans="1:24" x14ac:dyDescent="0.3">
      <c r="A23" t="b">
        <f>IF(COUNTIF(E23:X23,"&gt;0"),MAX($A$1:A22)+1)</f>
        <v>0</v>
      </c>
      <c r="B23" t="s">
        <v>44</v>
      </c>
      <c r="C23" t="s">
        <v>41</v>
      </c>
      <c r="E23">
        <v>0</v>
      </c>
      <c r="G23">
        <v>0</v>
      </c>
      <c r="H23">
        <v>0</v>
      </c>
      <c r="I23">
        <v>0</v>
      </c>
      <c r="J23">
        <v>0</v>
      </c>
      <c r="S23">
        <v>0</v>
      </c>
      <c r="T23">
        <v>0</v>
      </c>
      <c r="X23">
        <v>0</v>
      </c>
    </row>
    <row r="24" spans="1:24" x14ac:dyDescent="0.3">
      <c r="A24" t="b">
        <f>IF(COUNTIF(E24:X24,"&gt;0"),MAX($A$1:A23)+1)</f>
        <v>0</v>
      </c>
      <c r="B24" t="s">
        <v>45</v>
      </c>
      <c r="C24" t="s">
        <v>41</v>
      </c>
      <c r="E24">
        <v>0</v>
      </c>
      <c r="G24">
        <v>0</v>
      </c>
      <c r="H24">
        <v>0</v>
      </c>
      <c r="I24">
        <v>0</v>
      </c>
      <c r="J24">
        <v>0</v>
      </c>
      <c r="S24">
        <v>0</v>
      </c>
      <c r="T24">
        <v>0</v>
      </c>
      <c r="X24">
        <v>0</v>
      </c>
    </row>
    <row r="25" spans="1:24" x14ac:dyDescent="0.3">
      <c r="A25" t="b">
        <f>IF(COUNTIF(E25:X25,"&gt;0"),MAX($A$1:A24)+1)</f>
        <v>0</v>
      </c>
      <c r="B25" t="s">
        <v>46</v>
      </c>
      <c r="C25" t="s">
        <v>21</v>
      </c>
      <c r="E25">
        <v>0</v>
      </c>
      <c r="G25">
        <v>0</v>
      </c>
      <c r="H25">
        <v>0</v>
      </c>
      <c r="I25">
        <v>0</v>
      </c>
      <c r="J25">
        <v>0</v>
      </c>
      <c r="S25">
        <v>0</v>
      </c>
      <c r="T25">
        <v>0</v>
      </c>
      <c r="X25">
        <v>0</v>
      </c>
    </row>
    <row r="26" spans="1:24" x14ac:dyDescent="0.3">
      <c r="A26">
        <f>IF(COUNTIF(E26:X26,"&gt;0"),MAX($A$1:A25)+1)</f>
        <v>1</v>
      </c>
      <c r="B26" t="s">
        <v>47</v>
      </c>
      <c r="C26" t="s">
        <v>21</v>
      </c>
      <c r="E26">
        <v>100</v>
      </c>
      <c r="G26">
        <v>0</v>
      </c>
      <c r="H26">
        <v>0</v>
      </c>
      <c r="I26">
        <v>0</v>
      </c>
      <c r="J26">
        <v>0</v>
      </c>
      <c r="S26">
        <v>0</v>
      </c>
      <c r="T26">
        <v>0</v>
      </c>
      <c r="X26">
        <v>0</v>
      </c>
    </row>
    <row r="27" spans="1:24" x14ac:dyDescent="0.3">
      <c r="A27" t="b">
        <f>IF(COUNTIF(E27:X27,"&gt;0"),MAX($A$1:A26)+1)</f>
        <v>0</v>
      </c>
      <c r="B27" t="s">
        <v>48</v>
      </c>
      <c r="C27" t="s">
        <v>29</v>
      </c>
      <c r="E27">
        <v>0</v>
      </c>
      <c r="G27">
        <v>0</v>
      </c>
      <c r="H27">
        <v>0</v>
      </c>
      <c r="I27">
        <v>0</v>
      </c>
      <c r="J27">
        <v>0</v>
      </c>
      <c r="S27">
        <v>0</v>
      </c>
      <c r="T27">
        <v>0</v>
      </c>
      <c r="X27">
        <v>0</v>
      </c>
    </row>
    <row r="28" spans="1:24" x14ac:dyDescent="0.3">
      <c r="A28" t="b">
        <f>IF(COUNTIF(E28:X28,"&gt;0"),MAX($A$1:A27)+1)</f>
        <v>0</v>
      </c>
      <c r="B28">
        <v>0</v>
      </c>
      <c r="C28" t="s">
        <v>35</v>
      </c>
      <c r="E28">
        <v>0</v>
      </c>
      <c r="G28">
        <v>0</v>
      </c>
      <c r="H28">
        <v>0</v>
      </c>
      <c r="I28">
        <v>0</v>
      </c>
      <c r="J28">
        <v>0</v>
      </c>
      <c r="S28">
        <v>0</v>
      </c>
      <c r="T28">
        <v>0</v>
      </c>
      <c r="X28">
        <v>0</v>
      </c>
    </row>
    <row r="29" spans="1:24" x14ac:dyDescent="0.3">
      <c r="A29" t="b">
        <f>IF(COUNTIF(E29:X29,"&gt;0"),MAX($A$1:A28)+1)</f>
        <v>0</v>
      </c>
      <c r="B29" t="s">
        <v>49</v>
      </c>
      <c r="C29" t="s">
        <v>50</v>
      </c>
      <c r="E29">
        <v>0</v>
      </c>
      <c r="G29">
        <v>0</v>
      </c>
      <c r="H29">
        <v>0</v>
      </c>
      <c r="I29">
        <v>0</v>
      </c>
      <c r="J29">
        <v>0</v>
      </c>
      <c r="S29">
        <v>0</v>
      </c>
      <c r="T29">
        <v>0</v>
      </c>
      <c r="X29">
        <v>0</v>
      </c>
    </row>
    <row r="30" spans="1:24" x14ac:dyDescent="0.3">
      <c r="A30" t="b">
        <f>IF(COUNTIF(E30:X30,"&gt;0"),MAX($A$1:A29)+1)</f>
        <v>0</v>
      </c>
      <c r="B30" t="s">
        <v>51</v>
      </c>
      <c r="C30" t="s">
        <v>52</v>
      </c>
      <c r="E30">
        <v>0</v>
      </c>
      <c r="G30">
        <v>0</v>
      </c>
      <c r="H30">
        <v>0</v>
      </c>
      <c r="I30">
        <v>0</v>
      </c>
      <c r="J30">
        <v>0</v>
      </c>
      <c r="S30">
        <v>0</v>
      </c>
      <c r="T30">
        <v>0</v>
      </c>
      <c r="X30">
        <v>0</v>
      </c>
    </row>
    <row r="31" spans="1:24" x14ac:dyDescent="0.3">
      <c r="A31" t="b">
        <f>IF(COUNTIF(E31:X31,"&gt;0"),MAX($A$1:A30)+1)</f>
        <v>0</v>
      </c>
      <c r="B31" t="s">
        <v>53</v>
      </c>
      <c r="C31" t="s">
        <v>54</v>
      </c>
      <c r="E31">
        <v>0</v>
      </c>
      <c r="G31">
        <v>0</v>
      </c>
      <c r="H31">
        <v>0</v>
      </c>
      <c r="I31">
        <v>0</v>
      </c>
      <c r="J31">
        <v>0</v>
      </c>
      <c r="S31">
        <v>0</v>
      </c>
      <c r="T31">
        <v>0</v>
      </c>
      <c r="X31">
        <v>0</v>
      </c>
    </row>
    <row r="32" spans="1:24" x14ac:dyDescent="0.3">
      <c r="A32">
        <f>IF(COUNTIF(E32:X32,"&gt;0"),MAX($A$1:A31)+1)</f>
        <v>2</v>
      </c>
      <c r="B32" t="s">
        <v>55</v>
      </c>
      <c r="C32" t="s">
        <v>54</v>
      </c>
      <c r="E32">
        <v>100</v>
      </c>
      <c r="G32">
        <v>0</v>
      </c>
      <c r="H32">
        <v>0</v>
      </c>
      <c r="I32">
        <v>0</v>
      </c>
      <c r="J32">
        <v>0</v>
      </c>
      <c r="S32">
        <v>0</v>
      </c>
      <c r="T32">
        <v>0</v>
      </c>
      <c r="X32">
        <v>0</v>
      </c>
    </row>
    <row r="33" spans="1:24" x14ac:dyDescent="0.3">
      <c r="A33" t="b">
        <f>IF(COUNTIF(E33:X33,"&gt;0"),MAX($A$1:A32)+1)</f>
        <v>0</v>
      </c>
      <c r="B33" t="s">
        <v>56</v>
      </c>
      <c r="C33" t="s">
        <v>54</v>
      </c>
      <c r="E33">
        <v>0</v>
      </c>
      <c r="G33">
        <v>0</v>
      </c>
      <c r="H33">
        <v>0</v>
      </c>
      <c r="I33">
        <v>0</v>
      </c>
      <c r="J33">
        <v>0</v>
      </c>
      <c r="S33">
        <v>0</v>
      </c>
      <c r="T33">
        <v>0</v>
      </c>
      <c r="X33">
        <v>0</v>
      </c>
    </row>
    <row r="34" spans="1:24" x14ac:dyDescent="0.3">
      <c r="A34" t="b">
        <f>IF(COUNTIF(E34:X34,"&gt;0"),MAX($A$1:A33)+1)</f>
        <v>0</v>
      </c>
      <c r="B34" t="s">
        <v>57</v>
      </c>
      <c r="C34" t="s">
        <v>54</v>
      </c>
      <c r="E34">
        <v>0</v>
      </c>
      <c r="G34">
        <v>0</v>
      </c>
      <c r="H34">
        <v>0</v>
      </c>
      <c r="I34">
        <v>0</v>
      </c>
      <c r="J34">
        <v>0</v>
      </c>
      <c r="S34">
        <v>0</v>
      </c>
      <c r="T34">
        <v>0</v>
      </c>
      <c r="X34">
        <v>0</v>
      </c>
    </row>
    <row r="35" spans="1:24" x14ac:dyDescent="0.3">
      <c r="A35">
        <f>IF(COUNTIF(E35:X35,"&gt;0"),MAX($A$1:A34)+1)</f>
        <v>3</v>
      </c>
      <c r="B35" t="s">
        <v>58</v>
      </c>
      <c r="C35" t="s">
        <v>54</v>
      </c>
      <c r="E35">
        <v>80</v>
      </c>
      <c r="G35">
        <v>0</v>
      </c>
      <c r="H35">
        <v>0</v>
      </c>
      <c r="I35">
        <v>0</v>
      </c>
      <c r="J35">
        <v>0</v>
      </c>
      <c r="S35">
        <v>0</v>
      </c>
      <c r="T35">
        <v>0</v>
      </c>
      <c r="X35">
        <v>0</v>
      </c>
    </row>
    <row r="36" spans="1:24" x14ac:dyDescent="0.3">
      <c r="A36">
        <f>IF(COUNTIF(E36:X36,"&gt;0"),MAX($A$1:A35)+1)</f>
        <v>4</v>
      </c>
      <c r="B36" t="s">
        <v>59</v>
      </c>
      <c r="C36" t="s">
        <v>52</v>
      </c>
      <c r="E36">
        <v>150</v>
      </c>
      <c r="G36">
        <v>0</v>
      </c>
      <c r="H36">
        <v>0</v>
      </c>
      <c r="I36">
        <v>0</v>
      </c>
      <c r="J36">
        <v>0</v>
      </c>
      <c r="S36">
        <v>0</v>
      </c>
      <c r="T36">
        <v>10</v>
      </c>
      <c r="X36">
        <v>0</v>
      </c>
    </row>
    <row r="37" spans="1:24" x14ac:dyDescent="0.3">
      <c r="A37" t="b">
        <f>IF(COUNTIF(E37:X37,"&gt;0"),MAX($A$1:A36)+1)</f>
        <v>0</v>
      </c>
      <c r="B37">
        <v>0</v>
      </c>
      <c r="C37" t="s">
        <v>35</v>
      </c>
      <c r="E37">
        <v>0</v>
      </c>
      <c r="G37">
        <v>0</v>
      </c>
      <c r="H37">
        <v>0</v>
      </c>
      <c r="I37">
        <v>0</v>
      </c>
      <c r="J37">
        <v>0</v>
      </c>
      <c r="S37">
        <v>0</v>
      </c>
      <c r="T37">
        <v>0</v>
      </c>
      <c r="X37">
        <v>0</v>
      </c>
    </row>
    <row r="38" spans="1:24" x14ac:dyDescent="0.3">
      <c r="A38">
        <f>IF(COUNTIF(E38:X38,"&gt;0"),MAX($A$1:A37)+1)</f>
        <v>5</v>
      </c>
      <c r="B38" t="s">
        <v>60</v>
      </c>
      <c r="C38" t="s">
        <v>52</v>
      </c>
      <c r="E38">
        <v>250</v>
      </c>
      <c r="G38">
        <v>0</v>
      </c>
      <c r="H38">
        <v>0</v>
      </c>
      <c r="I38">
        <v>0</v>
      </c>
      <c r="J38">
        <v>0</v>
      </c>
      <c r="S38">
        <v>0</v>
      </c>
      <c r="T38">
        <v>10</v>
      </c>
      <c r="X38">
        <v>0</v>
      </c>
    </row>
    <row r="39" spans="1:24" x14ac:dyDescent="0.3">
      <c r="A39" t="b">
        <f>IF(COUNTIF(E39:X39,"&gt;0"),MAX($A$1:A38)+1)</f>
        <v>0</v>
      </c>
      <c r="B39" t="s">
        <v>61</v>
      </c>
      <c r="C39" t="s">
        <v>41</v>
      </c>
      <c r="E39">
        <v>0</v>
      </c>
      <c r="G39">
        <v>0</v>
      </c>
      <c r="H39">
        <v>0</v>
      </c>
      <c r="I39">
        <v>0</v>
      </c>
      <c r="J39">
        <v>0</v>
      </c>
      <c r="S39">
        <v>0</v>
      </c>
      <c r="T39">
        <v>0</v>
      </c>
      <c r="X39">
        <v>0</v>
      </c>
    </row>
    <row r="40" spans="1:24" x14ac:dyDescent="0.3">
      <c r="A40" t="b">
        <f>IF(COUNTIF(E40:X40,"&gt;0"),MAX($A$1:A39)+1)</f>
        <v>0</v>
      </c>
      <c r="B40" t="s">
        <v>62</v>
      </c>
      <c r="C40" t="s">
        <v>41</v>
      </c>
      <c r="E40">
        <v>0</v>
      </c>
      <c r="G40">
        <v>0</v>
      </c>
      <c r="H40">
        <v>0</v>
      </c>
      <c r="I40">
        <v>0</v>
      </c>
      <c r="J40">
        <v>0</v>
      </c>
      <c r="S40">
        <v>0</v>
      </c>
      <c r="T40">
        <v>0</v>
      </c>
      <c r="X40">
        <v>0</v>
      </c>
    </row>
    <row r="41" spans="1:24" x14ac:dyDescent="0.3">
      <c r="A41" t="b">
        <f>IF(COUNTIF(E41:X41,"&gt;0"),MAX($A$1:A40)+1)</f>
        <v>0</v>
      </c>
      <c r="B41" t="s">
        <v>63</v>
      </c>
      <c r="C41" t="s">
        <v>41</v>
      </c>
      <c r="E41">
        <v>0</v>
      </c>
      <c r="G41">
        <v>0</v>
      </c>
      <c r="H41">
        <v>0</v>
      </c>
      <c r="I41">
        <v>0</v>
      </c>
      <c r="J41">
        <v>0</v>
      </c>
      <c r="S41">
        <v>0</v>
      </c>
      <c r="T41">
        <v>0</v>
      </c>
      <c r="X41">
        <v>0</v>
      </c>
    </row>
    <row r="42" spans="1:24" x14ac:dyDescent="0.3">
      <c r="A42" t="b">
        <f>IF(COUNTIF(E42:X42,"&gt;0"),MAX($A$1:A41)+1)</f>
        <v>0</v>
      </c>
      <c r="B42" t="s">
        <v>64</v>
      </c>
      <c r="C42" t="s">
        <v>41</v>
      </c>
      <c r="E42">
        <v>0</v>
      </c>
      <c r="G42">
        <v>0</v>
      </c>
      <c r="H42">
        <v>0</v>
      </c>
      <c r="I42">
        <v>0</v>
      </c>
      <c r="J42">
        <v>0</v>
      </c>
      <c r="S42">
        <v>0</v>
      </c>
      <c r="T42">
        <v>0</v>
      </c>
      <c r="X42">
        <v>0</v>
      </c>
    </row>
    <row r="43" spans="1:24" x14ac:dyDescent="0.3">
      <c r="A43" t="b">
        <f>IF(COUNTIF(E43:X43,"&gt;0"),MAX($A$1:A42)+1)</f>
        <v>0</v>
      </c>
      <c r="B43">
        <v>0</v>
      </c>
      <c r="C43" t="s">
        <v>35</v>
      </c>
      <c r="E43">
        <v>0</v>
      </c>
      <c r="G43">
        <v>0</v>
      </c>
      <c r="H43">
        <v>0</v>
      </c>
      <c r="I43">
        <v>0</v>
      </c>
      <c r="J43">
        <v>0</v>
      </c>
      <c r="S43">
        <v>0</v>
      </c>
      <c r="T43">
        <v>0</v>
      </c>
      <c r="X43">
        <v>0</v>
      </c>
    </row>
    <row r="44" spans="1:24" x14ac:dyDescent="0.3">
      <c r="A44" t="b">
        <f>IF(COUNTIF(E44:X44,"&gt;0"),MAX($A$1:A43)+1)</f>
        <v>0</v>
      </c>
      <c r="B44" t="s">
        <v>65</v>
      </c>
      <c r="C44" t="s">
        <v>52</v>
      </c>
      <c r="E44">
        <v>0</v>
      </c>
      <c r="G44">
        <v>0</v>
      </c>
      <c r="H44">
        <v>0</v>
      </c>
      <c r="I44">
        <v>0</v>
      </c>
      <c r="J44">
        <v>0</v>
      </c>
      <c r="S44">
        <v>0</v>
      </c>
      <c r="T44">
        <v>0</v>
      </c>
      <c r="X44">
        <v>0</v>
      </c>
    </row>
    <row r="45" spans="1:24" x14ac:dyDescent="0.3">
      <c r="A45" t="b">
        <f>IF(COUNTIF(E45:X45,"&gt;0"),MAX($A$1:A44)+1)</f>
        <v>0</v>
      </c>
      <c r="B45" t="s">
        <v>66</v>
      </c>
      <c r="C45" t="s">
        <v>52</v>
      </c>
      <c r="E45">
        <v>0</v>
      </c>
      <c r="G45">
        <v>0</v>
      </c>
      <c r="H45">
        <v>0</v>
      </c>
      <c r="I45">
        <v>0</v>
      </c>
      <c r="J45">
        <v>0</v>
      </c>
      <c r="S45">
        <v>0</v>
      </c>
      <c r="T45">
        <v>0</v>
      </c>
      <c r="X45">
        <v>0</v>
      </c>
    </row>
    <row r="46" spans="1:24" x14ac:dyDescent="0.3">
      <c r="A46" t="b">
        <f>IF(COUNTIF(E46:X46,"&gt;0"),MAX($A$1:A45)+1)</f>
        <v>0</v>
      </c>
      <c r="B46" t="s">
        <v>67</v>
      </c>
      <c r="C46" t="s">
        <v>52</v>
      </c>
      <c r="E46">
        <v>0</v>
      </c>
      <c r="G46">
        <v>0</v>
      </c>
      <c r="H46">
        <v>0</v>
      </c>
      <c r="I46">
        <v>0</v>
      </c>
      <c r="J46">
        <v>0</v>
      </c>
      <c r="S46">
        <v>0</v>
      </c>
      <c r="T46">
        <v>0</v>
      </c>
      <c r="X46">
        <v>0</v>
      </c>
    </row>
    <row r="47" spans="1:24" x14ac:dyDescent="0.3">
      <c r="A47" t="b">
        <f>IF(COUNTIF(E47:X47,"&gt;0"),MAX($A$1:A46)+1)</f>
        <v>0</v>
      </c>
      <c r="B47" t="s">
        <v>68</v>
      </c>
      <c r="C47" t="s">
        <v>69</v>
      </c>
      <c r="E47">
        <v>0</v>
      </c>
      <c r="G47">
        <v>0</v>
      </c>
      <c r="H47">
        <v>0</v>
      </c>
      <c r="I47">
        <v>0</v>
      </c>
      <c r="J47">
        <v>0</v>
      </c>
      <c r="S47">
        <v>0</v>
      </c>
      <c r="T47">
        <v>0</v>
      </c>
      <c r="X47">
        <v>0</v>
      </c>
    </row>
    <row r="48" spans="1:24" x14ac:dyDescent="0.3">
      <c r="A48" t="b">
        <f>IF(COUNTIF(E48:X48,"&gt;0"),MAX($A$1:A47)+1)</f>
        <v>0</v>
      </c>
      <c r="B48" t="s">
        <v>70</v>
      </c>
      <c r="C48" t="s">
        <v>52</v>
      </c>
      <c r="E48">
        <v>0</v>
      </c>
      <c r="G48">
        <v>0</v>
      </c>
      <c r="H48">
        <v>0</v>
      </c>
      <c r="I48">
        <v>0</v>
      </c>
      <c r="J48">
        <v>0</v>
      </c>
      <c r="S48">
        <v>0</v>
      </c>
      <c r="T48">
        <v>0</v>
      </c>
      <c r="X48">
        <v>0</v>
      </c>
    </row>
    <row r="49" spans="1:24" x14ac:dyDescent="0.3">
      <c r="A49" t="b">
        <f>IF(COUNTIF(E49:X49,"&gt;0"),MAX($A$1:A48)+1)</f>
        <v>0</v>
      </c>
      <c r="B49" t="s">
        <v>71</v>
      </c>
      <c r="C49" t="s">
        <v>69</v>
      </c>
      <c r="E49">
        <v>0</v>
      </c>
      <c r="G49">
        <v>0</v>
      </c>
      <c r="H49">
        <v>0</v>
      </c>
      <c r="I49">
        <v>0</v>
      </c>
      <c r="J49">
        <v>0</v>
      </c>
      <c r="S49">
        <v>0</v>
      </c>
      <c r="T49">
        <v>0</v>
      </c>
      <c r="X49">
        <v>0</v>
      </c>
    </row>
    <row r="50" spans="1:24" x14ac:dyDescent="0.3">
      <c r="A50" t="b">
        <f>IF(COUNTIF(E50:X50,"&gt;0"),MAX($A$1:A49)+1)</f>
        <v>0</v>
      </c>
      <c r="B50" t="s">
        <v>72</v>
      </c>
      <c r="C50" t="s">
        <v>50</v>
      </c>
      <c r="E50">
        <v>0</v>
      </c>
      <c r="G50">
        <v>0</v>
      </c>
      <c r="H50">
        <v>0</v>
      </c>
      <c r="I50">
        <v>0</v>
      </c>
      <c r="J50">
        <v>0</v>
      </c>
      <c r="S50">
        <v>0</v>
      </c>
      <c r="T50">
        <v>0</v>
      </c>
      <c r="X50">
        <v>0</v>
      </c>
    </row>
    <row r="51" spans="1:24" x14ac:dyDescent="0.3">
      <c r="A51" t="b">
        <f>IF(COUNTIF(E51:X51,"&gt;0"),MAX($A$1:A50)+1)</f>
        <v>0</v>
      </c>
      <c r="B51" t="s">
        <v>73</v>
      </c>
      <c r="C51" t="s">
        <v>52</v>
      </c>
      <c r="E51">
        <v>0</v>
      </c>
      <c r="G51">
        <v>0</v>
      </c>
      <c r="H51">
        <v>0</v>
      </c>
      <c r="I51">
        <v>0</v>
      </c>
      <c r="J51">
        <v>0</v>
      </c>
      <c r="S51">
        <v>0</v>
      </c>
      <c r="T51">
        <v>0</v>
      </c>
      <c r="X51">
        <v>0</v>
      </c>
    </row>
    <row r="52" spans="1:24" x14ac:dyDescent="0.3">
      <c r="A52" t="b">
        <f>IF(COUNTIF(E52:X52,"&gt;0"),MAX($A$1:A51)+1)</f>
        <v>0</v>
      </c>
      <c r="B52" t="s">
        <v>74</v>
      </c>
      <c r="C52" t="s">
        <v>52</v>
      </c>
      <c r="E52">
        <v>0</v>
      </c>
      <c r="G52">
        <v>0</v>
      </c>
      <c r="H52">
        <v>0</v>
      </c>
      <c r="I52">
        <v>0</v>
      </c>
      <c r="J52">
        <v>0</v>
      </c>
      <c r="S52">
        <v>0</v>
      </c>
      <c r="T52">
        <v>0</v>
      </c>
      <c r="X52">
        <v>0</v>
      </c>
    </row>
    <row r="53" spans="1:24" x14ac:dyDescent="0.3">
      <c r="A53" t="b">
        <f>IF(COUNTIF(E53:X53,"&gt;0"),MAX($A$1:A52)+1)</f>
        <v>0</v>
      </c>
      <c r="B53">
        <v>0</v>
      </c>
      <c r="C53" t="s">
        <v>35</v>
      </c>
      <c r="E53">
        <v>0</v>
      </c>
      <c r="G53">
        <v>0</v>
      </c>
      <c r="H53">
        <v>0</v>
      </c>
      <c r="I53">
        <v>0</v>
      </c>
      <c r="J53">
        <v>0</v>
      </c>
      <c r="S53">
        <v>0</v>
      </c>
      <c r="T53">
        <v>0</v>
      </c>
      <c r="X53">
        <v>0</v>
      </c>
    </row>
    <row r="54" spans="1:24" x14ac:dyDescent="0.3">
      <c r="A54" t="b">
        <f>IF(COUNTIF(E54:X54,"&gt;0"),MAX($A$1:A53)+1)</f>
        <v>0</v>
      </c>
      <c r="B54" t="s">
        <v>48</v>
      </c>
      <c r="C54" t="s">
        <v>29</v>
      </c>
      <c r="E54">
        <v>0</v>
      </c>
      <c r="G54">
        <v>0</v>
      </c>
      <c r="H54">
        <v>0</v>
      </c>
      <c r="I54">
        <v>0</v>
      </c>
      <c r="J54">
        <v>0</v>
      </c>
      <c r="S54">
        <v>0</v>
      </c>
      <c r="T54">
        <v>0</v>
      </c>
      <c r="X54">
        <v>0</v>
      </c>
    </row>
    <row r="55" spans="1:24" x14ac:dyDescent="0.3">
      <c r="A55" t="b">
        <f>IF(COUNTIF(E55:X55,"&gt;0"),MAX($A$1:A54)+1)</f>
        <v>0</v>
      </c>
      <c r="B55">
        <v>0</v>
      </c>
      <c r="C55" t="s">
        <v>35</v>
      </c>
      <c r="E55">
        <v>0</v>
      </c>
      <c r="G55">
        <v>0</v>
      </c>
      <c r="H55">
        <v>0</v>
      </c>
      <c r="I55">
        <v>0</v>
      </c>
      <c r="J55">
        <v>0</v>
      </c>
      <c r="S55">
        <v>0</v>
      </c>
      <c r="T55">
        <v>0</v>
      </c>
      <c r="X55">
        <v>0</v>
      </c>
    </row>
    <row r="56" spans="1:24" x14ac:dyDescent="0.3">
      <c r="A56">
        <f>IF(COUNTIF(E56:X56,"&gt;0"),MAX($A$1:A55)+1)</f>
        <v>6</v>
      </c>
      <c r="B56" t="s">
        <v>75</v>
      </c>
      <c r="C56" t="s">
        <v>76</v>
      </c>
      <c r="E56">
        <v>0</v>
      </c>
      <c r="G56">
        <v>0</v>
      </c>
      <c r="H56">
        <v>0</v>
      </c>
      <c r="I56">
        <v>0</v>
      </c>
      <c r="J56">
        <v>0</v>
      </c>
      <c r="S56">
        <v>0</v>
      </c>
      <c r="T56">
        <v>10</v>
      </c>
      <c r="X56">
        <v>0</v>
      </c>
    </row>
    <row r="57" spans="1:24" x14ac:dyDescent="0.3">
      <c r="A57">
        <f>IF(COUNTIF(E57:X57,"&gt;0"),MAX($A$1:A56)+1)</f>
        <v>7</v>
      </c>
      <c r="B57" t="s">
        <v>77</v>
      </c>
      <c r="C57" t="s">
        <v>76</v>
      </c>
      <c r="E57">
        <v>100</v>
      </c>
      <c r="G57">
        <v>0</v>
      </c>
      <c r="H57">
        <v>0</v>
      </c>
      <c r="I57">
        <v>0</v>
      </c>
      <c r="J57">
        <v>0</v>
      </c>
      <c r="S57">
        <v>0</v>
      </c>
      <c r="T57">
        <v>0</v>
      </c>
      <c r="X57">
        <v>0</v>
      </c>
    </row>
    <row r="58" spans="1:24" x14ac:dyDescent="0.3">
      <c r="A58">
        <f>IF(COUNTIF(E58:X58,"&gt;0"),MAX($A$1:A57)+1)</f>
        <v>8</v>
      </c>
      <c r="B58" t="s">
        <v>78</v>
      </c>
      <c r="C58" t="s">
        <v>76</v>
      </c>
      <c r="E58">
        <v>0</v>
      </c>
      <c r="G58">
        <v>0</v>
      </c>
      <c r="H58">
        <v>0</v>
      </c>
      <c r="I58">
        <v>0</v>
      </c>
      <c r="J58">
        <v>0</v>
      </c>
      <c r="S58">
        <v>10</v>
      </c>
      <c r="T58">
        <v>0</v>
      </c>
      <c r="X58">
        <v>0</v>
      </c>
    </row>
    <row r="59" spans="1:24" x14ac:dyDescent="0.3">
      <c r="A59" t="b">
        <f>IF(COUNTIF(E59:X59,"&gt;0"),MAX($A$1:A58)+1)</f>
        <v>0</v>
      </c>
      <c r="B59" t="s">
        <v>79</v>
      </c>
      <c r="C59" t="s">
        <v>76</v>
      </c>
      <c r="E59">
        <v>0</v>
      </c>
      <c r="G59">
        <v>0</v>
      </c>
      <c r="H59">
        <v>0</v>
      </c>
      <c r="I59">
        <v>0</v>
      </c>
      <c r="J59">
        <v>0</v>
      </c>
      <c r="S59">
        <v>0</v>
      </c>
      <c r="T59">
        <v>0</v>
      </c>
      <c r="X59">
        <v>0</v>
      </c>
    </row>
    <row r="60" spans="1:24" x14ac:dyDescent="0.3">
      <c r="A60" t="b">
        <f>IF(COUNTIF(E60:X60,"&gt;0"),MAX($A$1:A59)+1)</f>
        <v>0</v>
      </c>
      <c r="B60" t="s">
        <v>80</v>
      </c>
      <c r="C60" t="s">
        <v>76</v>
      </c>
      <c r="E60">
        <v>0</v>
      </c>
      <c r="G60">
        <v>0</v>
      </c>
      <c r="H60">
        <v>0</v>
      </c>
      <c r="I60">
        <v>0</v>
      </c>
      <c r="J60">
        <v>0</v>
      </c>
      <c r="S60">
        <v>0</v>
      </c>
      <c r="T60">
        <v>0</v>
      </c>
      <c r="X60">
        <v>0</v>
      </c>
    </row>
    <row r="61" spans="1:24" x14ac:dyDescent="0.3">
      <c r="A61">
        <f>IF(COUNTIF(E61:X61,"&gt;0"),MAX($A$1:A60)+1)</f>
        <v>9</v>
      </c>
      <c r="B61" t="s">
        <v>81</v>
      </c>
      <c r="C61" t="s">
        <v>76</v>
      </c>
      <c r="E61">
        <v>0</v>
      </c>
      <c r="G61">
        <v>0</v>
      </c>
      <c r="H61">
        <v>0</v>
      </c>
      <c r="I61">
        <v>0</v>
      </c>
      <c r="J61">
        <v>0</v>
      </c>
      <c r="S61">
        <v>0</v>
      </c>
      <c r="T61">
        <v>10</v>
      </c>
      <c r="X61">
        <v>0</v>
      </c>
    </row>
    <row r="62" spans="1:24" x14ac:dyDescent="0.3">
      <c r="A62">
        <f>IF(COUNTIF(E62:X62,"&gt;0"),MAX($A$1:A61)+1)</f>
        <v>10</v>
      </c>
      <c r="B62" t="s">
        <v>82</v>
      </c>
      <c r="C62" t="s">
        <v>76</v>
      </c>
      <c r="E62">
        <v>0</v>
      </c>
      <c r="G62">
        <v>0</v>
      </c>
      <c r="H62">
        <v>0</v>
      </c>
      <c r="I62">
        <v>0</v>
      </c>
      <c r="J62">
        <v>0</v>
      </c>
      <c r="S62">
        <v>9</v>
      </c>
      <c r="T62">
        <v>0</v>
      </c>
      <c r="X62">
        <v>0</v>
      </c>
    </row>
    <row r="63" spans="1:24" x14ac:dyDescent="0.3">
      <c r="A63" t="b">
        <f>IF(COUNTIF(E63:X63,"&gt;0"),MAX($A$1:A62)+1)</f>
        <v>0</v>
      </c>
      <c r="B63" t="s">
        <v>83</v>
      </c>
      <c r="C63" t="s">
        <v>76</v>
      </c>
      <c r="E63">
        <v>0</v>
      </c>
      <c r="G63">
        <v>0</v>
      </c>
      <c r="H63">
        <v>0</v>
      </c>
      <c r="I63">
        <v>0</v>
      </c>
      <c r="J63">
        <v>0</v>
      </c>
      <c r="S63">
        <v>0</v>
      </c>
      <c r="T63">
        <v>0</v>
      </c>
      <c r="X63">
        <v>0</v>
      </c>
    </row>
    <row r="64" spans="1:24" x14ac:dyDescent="0.3">
      <c r="A64" t="b">
        <f>IF(COUNTIF(E64:X64,"&gt;0"),MAX($A$1:A63)+1)</f>
        <v>0</v>
      </c>
      <c r="B64" t="s">
        <v>84</v>
      </c>
      <c r="C64" t="s">
        <v>76</v>
      </c>
      <c r="E64">
        <v>0</v>
      </c>
      <c r="G64">
        <v>0</v>
      </c>
      <c r="H64">
        <v>0</v>
      </c>
      <c r="I64">
        <v>0</v>
      </c>
      <c r="J64">
        <v>0</v>
      </c>
      <c r="S64">
        <v>0</v>
      </c>
      <c r="T64">
        <v>0</v>
      </c>
      <c r="X64">
        <v>0</v>
      </c>
    </row>
    <row r="65" spans="1:24" x14ac:dyDescent="0.3">
      <c r="A65" t="b">
        <f>IF(COUNTIF(E65:X65,"&gt;0"),MAX($A$1:A64)+1)</f>
        <v>0</v>
      </c>
      <c r="B65" t="s">
        <v>85</v>
      </c>
      <c r="C65" t="s">
        <v>76</v>
      </c>
      <c r="E65">
        <v>0</v>
      </c>
      <c r="G65">
        <v>0</v>
      </c>
      <c r="H65">
        <v>0</v>
      </c>
      <c r="I65">
        <v>0</v>
      </c>
      <c r="J65">
        <v>0</v>
      </c>
      <c r="S65">
        <v>0</v>
      </c>
      <c r="T65">
        <v>0</v>
      </c>
      <c r="X65">
        <v>0</v>
      </c>
    </row>
    <row r="66" spans="1:24" x14ac:dyDescent="0.3">
      <c r="A66" t="b">
        <f>IF(COUNTIF(E66:X66,"&gt;0"),MAX($A$1:A65)+1)</f>
        <v>0</v>
      </c>
      <c r="B66" t="s">
        <v>86</v>
      </c>
      <c r="C66" t="s">
        <v>76</v>
      </c>
      <c r="E66">
        <v>0</v>
      </c>
      <c r="G66">
        <v>0</v>
      </c>
      <c r="H66">
        <v>0</v>
      </c>
      <c r="I66">
        <v>0</v>
      </c>
      <c r="J66">
        <v>0</v>
      </c>
      <c r="S66">
        <v>0</v>
      </c>
      <c r="T66">
        <v>0</v>
      </c>
      <c r="X66">
        <v>0</v>
      </c>
    </row>
    <row r="67" spans="1:24" x14ac:dyDescent="0.3">
      <c r="A67" t="b">
        <f>IF(COUNTIF(E67:X67,"&gt;0"),MAX($A$1:A66)+1)</f>
        <v>0</v>
      </c>
      <c r="B67">
        <v>0</v>
      </c>
      <c r="C67" t="s">
        <v>35</v>
      </c>
      <c r="E67">
        <v>0</v>
      </c>
      <c r="G67">
        <v>0</v>
      </c>
      <c r="H67">
        <v>0</v>
      </c>
      <c r="I67">
        <v>0</v>
      </c>
      <c r="J67">
        <v>0</v>
      </c>
      <c r="S67">
        <v>0</v>
      </c>
      <c r="T67">
        <v>0</v>
      </c>
      <c r="X67">
        <v>0</v>
      </c>
    </row>
    <row r="68" spans="1:24" x14ac:dyDescent="0.3">
      <c r="A68" t="b">
        <f>IF(COUNTIF(E68:X68,"&gt;0"),MAX($A$1:A67)+1)</f>
        <v>0</v>
      </c>
      <c r="B68">
        <v>0</v>
      </c>
      <c r="C68" t="s">
        <v>35</v>
      </c>
      <c r="E68">
        <v>0</v>
      </c>
      <c r="G68">
        <v>0</v>
      </c>
      <c r="H68">
        <v>0</v>
      </c>
      <c r="I68">
        <v>0</v>
      </c>
      <c r="J68">
        <v>0</v>
      </c>
      <c r="S68">
        <v>0</v>
      </c>
      <c r="T68">
        <v>0</v>
      </c>
      <c r="X68">
        <v>0</v>
      </c>
    </row>
    <row r="69" spans="1:24" x14ac:dyDescent="0.3">
      <c r="A69" t="b">
        <f>IF(COUNTIF(E69:X69,"&gt;0"),MAX($A$1:A68)+1)</f>
        <v>0</v>
      </c>
      <c r="B69">
        <v>0</v>
      </c>
      <c r="C69" t="s">
        <v>35</v>
      </c>
      <c r="E69">
        <v>0</v>
      </c>
      <c r="G69">
        <v>0</v>
      </c>
      <c r="H69">
        <v>0</v>
      </c>
      <c r="I69">
        <v>0</v>
      </c>
      <c r="J69">
        <v>0</v>
      </c>
      <c r="S69">
        <v>0</v>
      </c>
      <c r="T69">
        <v>0</v>
      </c>
      <c r="X69">
        <v>0</v>
      </c>
    </row>
    <row r="70" spans="1:24" x14ac:dyDescent="0.3">
      <c r="A70" t="b">
        <f>IF(COUNTIF(E70:X70,"&gt;0"),MAX($A$1:A69)+1)</f>
        <v>0</v>
      </c>
      <c r="B70">
        <v>0</v>
      </c>
      <c r="C70" t="s">
        <v>35</v>
      </c>
      <c r="E70">
        <v>0</v>
      </c>
      <c r="G70">
        <v>0</v>
      </c>
      <c r="H70">
        <v>0</v>
      </c>
      <c r="I70">
        <v>0</v>
      </c>
      <c r="J70">
        <v>0</v>
      </c>
      <c r="S70">
        <v>0</v>
      </c>
      <c r="T70">
        <v>0</v>
      </c>
      <c r="X70">
        <v>0</v>
      </c>
    </row>
    <row r="71" spans="1:24" x14ac:dyDescent="0.3">
      <c r="A71" t="b">
        <f>IF(COUNTIF(E71:X71,"&gt;0"),MAX($A$1:A70)+1)</f>
        <v>0</v>
      </c>
      <c r="B71">
        <v>0</v>
      </c>
      <c r="C71" t="s">
        <v>35</v>
      </c>
      <c r="E71">
        <v>0</v>
      </c>
      <c r="G71">
        <v>0</v>
      </c>
      <c r="H71">
        <v>0</v>
      </c>
      <c r="I71">
        <v>0</v>
      </c>
      <c r="J71">
        <v>0</v>
      </c>
      <c r="S71">
        <v>0</v>
      </c>
      <c r="T71">
        <v>0</v>
      </c>
      <c r="X71">
        <v>0</v>
      </c>
    </row>
    <row r="72" spans="1:24" x14ac:dyDescent="0.3">
      <c r="A72" t="b">
        <f>IF(COUNTIF(E72:X72,"&gt;0"),MAX($A$1:A71)+1)</f>
        <v>0</v>
      </c>
      <c r="B72">
        <v>0</v>
      </c>
      <c r="C72" t="s">
        <v>35</v>
      </c>
      <c r="E72">
        <v>0</v>
      </c>
      <c r="G72">
        <v>0</v>
      </c>
      <c r="H72">
        <v>0</v>
      </c>
      <c r="I72">
        <v>0</v>
      </c>
      <c r="J72">
        <v>0</v>
      </c>
      <c r="S72">
        <v>0</v>
      </c>
      <c r="T72">
        <v>0</v>
      </c>
      <c r="X72">
        <v>0</v>
      </c>
    </row>
    <row r="73" spans="1:24" x14ac:dyDescent="0.3">
      <c r="A73" t="b">
        <f>IF(COUNTIF(E73:X73,"&gt;0"),MAX($A$1:A72)+1)</f>
        <v>0</v>
      </c>
      <c r="B73" t="s">
        <v>87</v>
      </c>
      <c r="C73" t="s">
        <v>88</v>
      </c>
      <c r="E73">
        <v>0</v>
      </c>
      <c r="G73">
        <v>0</v>
      </c>
      <c r="H73">
        <v>0</v>
      </c>
      <c r="I73">
        <v>0</v>
      </c>
      <c r="J73">
        <v>0</v>
      </c>
      <c r="S73">
        <v>0</v>
      </c>
      <c r="T73">
        <v>0</v>
      </c>
      <c r="X73">
        <v>0</v>
      </c>
    </row>
    <row r="74" spans="1:24" x14ac:dyDescent="0.3">
      <c r="A74" t="b">
        <f>IF(COUNTIF(E74:X74,"&gt;0"),MAX($A$1:A73)+1)</f>
        <v>0</v>
      </c>
      <c r="B74" t="s">
        <v>89</v>
      </c>
      <c r="C74" t="s">
        <v>76</v>
      </c>
      <c r="E74">
        <v>0</v>
      </c>
      <c r="G74">
        <v>0</v>
      </c>
      <c r="H74">
        <v>0</v>
      </c>
      <c r="I74">
        <v>0</v>
      </c>
      <c r="J74">
        <v>0</v>
      </c>
      <c r="S74">
        <v>0</v>
      </c>
      <c r="T74">
        <v>0</v>
      </c>
      <c r="X74">
        <v>0</v>
      </c>
    </row>
    <row r="75" spans="1:24" x14ac:dyDescent="0.3">
      <c r="A75" t="b">
        <f>IF(COUNTIF(E75:X75,"&gt;0"),MAX($A$1:A74)+1)</f>
        <v>0</v>
      </c>
      <c r="B75" t="s">
        <v>90</v>
      </c>
      <c r="C75" t="s">
        <v>76</v>
      </c>
      <c r="E75">
        <v>0</v>
      </c>
      <c r="G75">
        <v>0</v>
      </c>
      <c r="H75">
        <v>0</v>
      </c>
      <c r="I75">
        <v>0</v>
      </c>
      <c r="J75">
        <v>0</v>
      </c>
      <c r="S75">
        <v>0</v>
      </c>
      <c r="T75">
        <v>0</v>
      </c>
      <c r="X75">
        <v>0</v>
      </c>
    </row>
    <row r="76" spans="1:24" x14ac:dyDescent="0.3">
      <c r="A76" t="b">
        <f>IF(COUNTIF(E76:X76,"&gt;0"),MAX($A$1:A75)+1)</f>
        <v>0</v>
      </c>
      <c r="B76" t="s">
        <v>91</v>
      </c>
      <c r="C76" t="s">
        <v>76</v>
      </c>
      <c r="E76">
        <v>0</v>
      </c>
      <c r="G76">
        <v>0</v>
      </c>
      <c r="H76">
        <v>0</v>
      </c>
      <c r="I76">
        <v>0</v>
      </c>
      <c r="J76">
        <v>0</v>
      </c>
      <c r="S76">
        <v>0</v>
      </c>
      <c r="T76">
        <v>0</v>
      </c>
      <c r="X76">
        <v>0</v>
      </c>
    </row>
    <row r="77" spans="1:24" x14ac:dyDescent="0.3">
      <c r="A77">
        <f>IF(COUNTIF(E77:X77,"&gt;0"),MAX($A$1:A76)+1)</f>
        <v>11</v>
      </c>
      <c r="B77" t="s">
        <v>92</v>
      </c>
      <c r="C77" t="s">
        <v>76</v>
      </c>
      <c r="E77">
        <v>0</v>
      </c>
      <c r="G77">
        <v>0</v>
      </c>
      <c r="H77">
        <v>0</v>
      </c>
      <c r="I77">
        <v>0</v>
      </c>
      <c r="J77">
        <v>0</v>
      </c>
      <c r="S77">
        <v>0</v>
      </c>
      <c r="T77">
        <v>10</v>
      </c>
      <c r="X77">
        <v>0</v>
      </c>
    </row>
    <row r="78" spans="1:24" x14ac:dyDescent="0.3">
      <c r="A78" t="b">
        <f>IF(COUNTIF(E78:X78,"&gt;0"),MAX($A$1:A77)+1)</f>
        <v>0</v>
      </c>
      <c r="B78" t="s">
        <v>93</v>
      </c>
      <c r="C78" t="s">
        <v>88</v>
      </c>
      <c r="E78">
        <v>0</v>
      </c>
      <c r="G78">
        <v>0</v>
      </c>
      <c r="H78">
        <v>0</v>
      </c>
      <c r="I78">
        <v>0</v>
      </c>
      <c r="J78">
        <v>0</v>
      </c>
      <c r="S78">
        <v>0</v>
      </c>
      <c r="T78">
        <v>0</v>
      </c>
      <c r="X78">
        <v>0</v>
      </c>
    </row>
    <row r="79" spans="1:24" x14ac:dyDescent="0.3">
      <c r="A79" t="b">
        <f>IF(COUNTIF(E79:X79,"&gt;0"),MAX($A$1:A78)+1)</f>
        <v>0</v>
      </c>
      <c r="B79">
        <v>0</v>
      </c>
      <c r="C79" t="s">
        <v>35</v>
      </c>
      <c r="E79">
        <v>0</v>
      </c>
      <c r="G79">
        <v>0</v>
      </c>
      <c r="H79">
        <v>0</v>
      </c>
      <c r="I79">
        <v>0</v>
      </c>
      <c r="J79">
        <v>0</v>
      </c>
      <c r="S79">
        <v>0</v>
      </c>
      <c r="T79">
        <v>0</v>
      </c>
      <c r="X79">
        <v>0</v>
      </c>
    </row>
    <row r="80" spans="1:24" x14ac:dyDescent="0.3">
      <c r="A80" t="b">
        <f>IF(COUNTIF(E80:X80,"&gt;0"),MAX($A$1:A79)+1)</f>
        <v>0</v>
      </c>
      <c r="B80">
        <v>0</v>
      </c>
      <c r="C80" t="s">
        <v>35</v>
      </c>
      <c r="E80">
        <v>0</v>
      </c>
      <c r="G80">
        <v>0</v>
      </c>
      <c r="H80">
        <v>0</v>
      </c>
      <c r="I80">
        <v>0</v>
      </c>
      <c r="J80">
        <v>0</v>
      </c>
      <c r="S80">
        <v>0</v>
      </c>
      <c r="T80">
        <v>0</v>
      </c>
      <c r="X80">
        <v>0</v>
      </c>
    </row>
    <row r="81" spans="1:24" x14ac:dyDescent="0.3">
      <c r="A81" t="b">
        <f>IF(COUNTIF(E81:X81,"&gt;0"),MAX($A$1:A80)+1)</f>
        <v>0</v>
      </c>
      <c r="B81" t="s">
        <v>48</v>
      </c>
      <c r="C81" t="s">
        <v>29</v>
      </c>
      <c r="E81">
        <v>0</v>
      </c>
      <c r="G81">
        <v>0</v>
      </c>
      <c r="H81">
        <v>0</v>
      </c>
      <c r="I81">
        <v>0</v>
      </c>
      <c r="J81">
        <v>0</v>
      </c>
      <c r="S81">
        <v>0</v>
      </c>
      <c r="T81">
        <v>0</v>
      </c>
      <c r="X81">
        <v>0</v>
      </c>
    </row>
    <row r="82" spans="1:24" x14ac:dyDescent="0.3">
      <c r="A82" t="b">
        <f>IF(COUNTIF(E82:X82,"&gt;0"),MAX($A$1:A81)+1)</f>
        <v>0</v>
      </c>
      <c r="B82">
        <v>0</v>
      </c>
      <c r="C82" t="s">
        <v>35</v>
      </c>
      <c r="E82">
        <v>0</v>
      </c>
      <c r="G82">
        <v>0</v>
      </c>
      <c r="H82">
        <v>0</v>
      </c>
      <c r="I82">
        <v>0</v>
      </c>
      <c r="J82">
        <v>0</v>
      </c>
      <c r="S82">
        <v>0</v>
      </c>
      <c r="T82">
        <v>0</v>
      </c>
      <c r="X82">
        <v>0</v>
      </c>
    </row>
    <row r="83" spans="1:24" x14ac:dyDescent="0.3">
      <c r="A83" t="b">
        <f>IF(COUNTIF(E83:X83,"&gt;0"),MAX($A$1:A82)+1)</f>
        <v>0</v>
      </c>
      <c r="B83" t="s">
        <v>94</v>
      </c>
      <c r="C83" t="s">
        <v>95</v>
      </c>
      <c r="E83">
        <v>0</v>
      </c>
      <c r="G83">
        <v>0</v>
      </c>
      <c r="H83">
        <v>0</v>
      </c>
      <c r="I83">
        <v>0</v>
      </c>
      <c r="J83">
        <v>0</v>
      </c>
      <c r="S83">
        <v>0</v>
      </c>
      <c r="T83">
        <v>0</v>
      </c>
      <c r="X83">
        <v>0</v>
      </c>
    </row>
    <row r="84" spans="1:24" x14ac:dyDescent="0.3">
      <c r="A84">
        <f>IF(COUNTIF(E84:X84,"&gt;0"),MAX($A$1:A83)+1)</f>
        <v>12</v>
      </c>
      <c r="B84" t="s">
        <v>96</v>
      </c>
      <c r="C84" t="s">
        <v>95</v>
      </c>
      <c r="E84">
        <v>0</v>
      </c>
      <c r="G84">
        <v>0</v>
      </c>
      <c r="H84">
        <v>0</v>
      </c>
      <c r="I84">
        <v>0</v>
      </c>
      <c r="J84">
        <v>0</v>
      </c>
      <c r="S84">
        <v>0</v>
      </c>
      <c r="T84">
        <v>10</v>
      </c>
      <c r="X84">
        <v>0</v>
      </c>
    </row>
    <row r="85" spans="1:24" x14ac:dyDescent="0.3">
      <c r="A85">
        <f>IF(COUNTIF(E85:X85,"&gt;0"),MAX($A$1:A84)+1)</f>
        <v>13</v>
      </c>
      <c r="B85" t="s">
        <v>97</v>
      </c>
      <c r="C85" t="s">
        <v>95</v>
      </c>
      <c r="E85">
        <v>120</v>
      </c>
      <c r="G85">
        <v>0</v>
      </c>
      <c r="H85">
        <v>0</v>
      </c>
      <c r="I85">
        <v>0</v>
      </c>
      <c r="J85">
        <v>0</v>
      </c>
      <c r="S85">
        <v>0</v>
      </c>
      <c r="T85">
        <v>0</v>
      </c>
      <c r="X85">
        <v>0</v>
      </c>
    </row>
    <row r="86" spans="1:24" x14ac:dyDescent="0.3">
      <c r="A86" t="b">
        <f>IF(COUNTIF(E86:X86,"&gt;0"),MAX($A$1:A85)+1)</f>
        <v>0</v>
      </c>
      <c r="B86" t="s">
        <v>98</v>
      </c>
      <c r="C86" t="s">
        <v>95</v>
      </c>
      <c r="E86">
        <v>0</v>
      </c>
      <c r="G86">
        <v>0</v>
      </c>
      <c r="H86">
        <v>0</v>
      </c>
      <c r="I86">
        <v>0</v>
      </c>
      <c r="J86">
        <v>0</v>
      </c>
      <c r="S86">
        <v>0</v>
      </c>
      <c r="T86">
        <v>0</v>
      </c>
      <c r="X86">
        <v>0</v>
      </c>
    </row>
    <row r="87" spans="1:24" x14ac:dyDescent="0.3">
      <c r="A87" t="b">
        <f>IF(COUNTIF(E87:X87,"&gt;0"),MAX($A$1:A86)+1)</f>
        <v>0</v>
      </c>
      <c r="B87" t="s">
        <v>99</v>
      </c>
      <c r="C87" t="s">
        <v>95</v>
      </c>
      <c r="E87">
        <v>0</v>
      </c>
      <c r="G87">
        <v>0</v>
      </c>
      <c r="H87">
        <v>0</v>
      </c>
      <c r="I87">
        <v>0</v>
      </c>
      <c r="J87">
        <v>0</v>
      </c>
      <c r="S87">
        <v>0</v>
      </c>
      <c r="T87">
        <v>0</v>
      </c>
      <c r="X87">
        <v>0</v>
      </c>
    </row>
    <row r="88" spans="1:24" x14ac:dyDescent="0.3">
      <c r="A88" t="b">
        <f>IF(COUNTIF(E88:X88,"&gt;0"),MAX($A$1:A87)+1)</f>
        <v>0</v>
      </c>
      <c r="B88" t="s">
        <v>100</v>
      </c>
      <c r="C88" t="s">
        <v>95</v>
      </c>
      <c r="E88">
        <v>0</v>
      </c>
      <c r="G88">
        <v>0</v>
      </c>
      <c r="H88">
        <v>0</v>
      </c>
      <c r="I88">
        <v>0</v>
      </c>
      <c r="J88">
        <v>0</v>
      </c>
      <c r="S88">
        <v>0</v>
      </c>
      <c r="T88">
        <v>0</v>
      </c>
      <c r="X88">
        <v>0</v>
      </c>
    </row>
    <row r="89" spans="1:24" x14ac:dyDescent="0.3">
      <c r="A89" t="b">
        <f>IF(COUNTIF(E89:X89,"&gt;0"),MAX($A$1:A88)+1)</f>
        <v>0</v>
      </c>
      <c r="B89" t="s">
        <v>101</v>
      </c>
      <c r="C89" t="s">
        <v>95</v>
      </c>
      <c r="E89">
        <v>0</v>
      </c>
      <c r="G89">
        <v>0</v>
      </c>
      <c r="H89">
        <v>0</v>
      </c>
      <c r="I89">
        <v>0</v>
      </c>
      <c r="J89">
        <v>0</v>
      </c>
      <c r="S89">
        <v>0</v>
      </c>
      <c r="T89">
        <v>0</v>
      </c>
      <c r="X89">
        <v>0</v>
      </c>
    </row>
    <row r="90" spans="1:24" x14ac:dyDescent="0.3">
      <c r="A90" t="b">
        <f>IF(COUNTIF(E90:X90,"&gt;0"),MAX($A$1:A89)+1)</f>
        <v>0</v>
      </c>
      <c r="B90" t="s">
        <v>102</v>
      </c>
      <c r="C90" t="s">
        <v>95</v>
      </c>
      <c r="E90">
        <v>0</v>
      </c>
      <c r="G90">
        <v>0</v>
      </c>
      <c r="H90">
        <v>0</v>
      </c>
      <c r="I90">
        <v>0</v>
      </c>
      <c r="J90">
        <v>0</v>
      </c>
      <c r="S90">
        <v>0</v>
      </c>
      <c r="T90">
        <v>0</v>
      </c>
      <c r="X90">
        <v>0</v>
      </c>
    </row>
    <row r="91" spans="1:24" x14ac:dyDescent="0.3">
      <c r="A91" t="b">
        <f>IF(COUNTIF(E91:X91,"&gt;0"),MAX($A$1:A90)+1)</f>
        <v>0</v>
      </c>
      <c r="B91" t="s">
        <v>103</v>
      </c>
      <c r="C91" t="s">
        <v>95</v>
      </c>
      <c r="E91">
        <v>0</v>
      </c>
      <c r="G91">
        <v>0</v>
      </c>
      <c r="H91">
        <v>0</v>
      </c>
      <c r="I91">
        <v>0</v>
      </c>
      <c r="J91">
        <v>0</v>
      </c>
      <c r="S91">
        <v>0</v>
      </c>
      <c r="T91">
        <v>0</v>
      </c>
      <c r="X91">
        <v>0</v>
      </c>
    </row>
    <row r="92" spans="1:24" x14ac:dyDescent="0.3">
      <c r="A92" t="b">
        <f>IF(COUNTIF(E92:X92,"&gt;0"),MAX($A$1:A91)+1)</f>
        <v>0</v>
      </c>
      <c r="B92" t="s">
        <v>104</v>
      </c>
      <c r="C92" t="s">
        <v>95</v>
      </c>
      <c r="E92">
        <v>0</v>
      </c>
      <c r="G92">
        <v>0</v>
      </c>
      <c r="H92">
        <v>0</v>
      </c>
      <c r="I92">
        <v>0</v>
      </c>
      <c r="J92">
        <v>0</v>
      </c>
      <c r="S92">
        <v>0</v>
      </c>
      <c r="T92">
        <v>0</v>
      </c>
      <c r="X92">
        <v>0</v>
      </c>
    </row>
    <row r="93" spans="1:24" x14ac:dyDescent="0.3">
      <c r="A93" t="b">
        <f>IF(COUNTIF(E93:X93,"&gt;0"),MAX($A$1:A92)+1)</f>
        <v>0</v>
      </c>
      <c r="B93" t="s">
        <v>105</v>
      </c>
      <c r="C93" t="s">
        <v>95</v>
      </c>
      <c r="E93">
        <v>0</v>
      </c>
      <c r="G93">
        <v>0</v>
      </c>
      <c r="H93">
        <v>0</v>
      </c>
      <c r="I93">
        <v>0</v>
      </c>
      <c r="J93">
        <v>0</v>
      </c>
      <c r="S93">
        <v>0</v>
      </c>
      <c r="T93">
        <v>0</v>
      </c>
      <c r="X93">
        <v>0</v>
      </c>
    </row>
    <row r="94" spans="1:24" x14ac:dyDescent="0.3">
      <c r="A94" t="b">
        <f>IF(COUNTIF(E94:X94,"&gt;0"),MAX($A$1:A93)+1)</f>
        <v>0</v>
      </c>
      <c r="B94" t="s">
        <v>106</v>
      </c>
      <c r="C94" t="s">
        <v>95</v>
      </c>
      <c r="E94">
        <v>0</v>
      </c>
      <c r="G94">
        <v>0</v>
      </c>
      <c r="H94">
        <v>0</v>
      </c>
      <c r="I94">
        <v>0</v>
      </c>
      <c r="J94">
        <v>0</v>
      </c>
      <c r="S94">
        <v>0</v>
      </c>
      <c r="T94">
        <v>0</v>
      </c>
      <c r="X94">
        <v>0</v>
      </c>
    </row>
    <row r="95" spans="1:24" x14ac:dyDescent="0.3">
      <c r="A95" t="b">
        <f>IF(COUNTIF(E95:X95,"&gt;0"),MAX($A$1:A94)+1)</f>
        <v>0</v>
      </c>
      <c r="B95" t="s">
        <v>107</v>
      </c>
      <c r="C95" t="s">
        <v>54</v>
      </c>
      <c r="E95">
        <v>0</v>
      </c>
      <c r="G95">
        <v>0</v>
      </c>
      <c r="H95">
        <v>0</v>
      </c>
      <c r="I95">
        <v>0</v>
      </c>
      <c r="J95">
        <v>0</v>
      </c>
      <c r="S95">
        <v>0</v>
      </c>
      <c r="T95">
        <v>0</v>
      </c>
      <c r="X95">
        <v>0</v>
      </c>
    </row>
    <row r="96" spans="1:24" x14ac:dyDescent="0.3">
      <c r="A96">
        <f>IF(COUNTIF(E96:X96,"&gt;0"),MAX($A$1:A95)+1)</f>
        <v>14</v>
      </c>
      <c r="B96" t="s">
        <v>108</v>
      </c>
      <c r="C96" t="s">
        <v>95</v>
      </c>
      <c r="E96">
        <v>200</v>
      </c>
      <c r="G96">
        <v>0</v>
      </c>
      <c r="H96">
        <v>0</v>
      </c>
      <c r="I96">
        <v>0</v>
      </c>
      <c r="J96">
        <v>0</v>
      </c>
      <c r="S96">
        <v>0</v>
      </c>
      <c r="T96">
        <v>0</v>
      </c>
      <c r="X96">
        <v>0</v>
      </c>
    </row>
    <row r="97" spans="1:24" x14ac:dyDescent="0.3">
      <c r="A97">
        <f>IF(COUNTIF(E97:X97,"&gt;0"),MAX($A$1:A96)+1)</f>
        <v>15</v>
      </c>
      <c r="B97" t="s">
        <v>109</v>
      </c>
      <c r="C97" t="s">
        <v>95</v>
      </c>
      <c r="E97">
        <v>60</v>
      </c>
      <c r="G97">
        <v>0</v>
      </c>
      <c r="H97">
        <v>0</v>
      </c>
      <c r="I97">
        <v>0</v>
      </c>
      <c r="J97">
        <v>0</v>
      </c>
      <c r="S97">
        <v>0</v>
      </c>
      <c r="T97">
        <v>0</v>
      </c>
      <c r="X97">
        <v>0</v>
      </c>
    </row>
    <row r="98" spans="1:24" x14ac:dyDescent="0.3">
      <c r="A98">
        <f>IF(COUNTIF(E98:X98,"&gt;0"),MAX($A$1:A97)+1)</f>
        <v>16</v>
      </c>
      <c r="B98" t="s">
        <v>110</v>
      </c>
      <c r="C98" t="s">
        <v>95</v>
      </c>
      <c r="E98">
        <v>40</v>
      </c>
      <c r="G98">
        <v>0</v>
      </c>
      <c r="H98">
        <v>0</v>
      </c>
      <c r="I98">
        <v>0</v>
      </c>
      <c r="J98">
        <v>0</v>
      </c>
      <c r="S98">
        <v>0</v>
      </c>
      <c r="T98">
        <v>0</v>
      </c>
      <c r="X98">
        <v>0</v>
      </c>
    </row>
    <row r="99" spans="1:24" x14ac:dyDescent="0.3">
      <c r="A99" t="b">
        <f>IF(COUNTIF(E99:X99,"&gt;0"),MAX($A$1:A98)+1)</f>
        <v>0</v>
      </c>
      <c r="B99" t="s">
        <v>111</v>
      </c>
      <c r="C99" t="s">
        <v>95</v>
      </c>
      <c r="E99">
        <v>0</v>
      </c>
      <c r="G99">
        <v>0</v>
      </c>
      <c r="H99">
        <v>0</v>
      </c>
      <c r="I99">
        <v>0</v>
      </c>
      <c r="J99">
        <v>0</v>
      </c>
      <c r="S99">
        <v>0</v>
      </c>
      <c r="T99">
        <v>0</v>
      </c>
      <c r="X99">
        <v>0</v>
      </c>
    </row>
    <row r="100" spans="1:24" x14ac:dyDescent="0.3">
      <c r="A100" t="b">
        <f>IF(COUNTIF(E100:X100,"&gt;0"),MAX($A$1:A99)+1)</f>
        <v>0</v>
      </c>
      <c r="B100" t="s">
        <v>112</v>
      </c>
      <c r="C100" t="s">
        <v>95</v>
      </c>
      <c r="E100">
        <v>0</v>
      </c>
      <c r="G100">
        <v>0</v>
      </c>
      <c r="H100">
        <v>0</v>
      </c>
      <c r="I100">
        <v>0</v>
      </c>
      <c r="J100">
        <v>0</v>
      </c>
      <c r="S100">
        <v>0</v>
      </c>
      <c r="T100">
        <v>0</v>
      </c>
      <c r="X100">
        <v>0</v>
      </c>
    </row>
    <row r="101" spans="1:24" x14ac:dyDescent="0.3">
      <c r="A101" t="b">
        <f>IF(COUNTIF(E101:X101,"&gt;0"),MAX($A$1:A100)+1)</f>
        <v>0</v>
      </c>
      <c r="B101">
        <v>0</v>
      </c>
      <c r="C101" t="s">
        <v>35</v>
      </c>
      <c r="E101">
        <v>0</v>
      </c>
      <c r="G101">
        <v>0</v>
      </c>
      <c r="H101">
        <v>0</v>
      </c>
      <c r="I101">
        <v>0</v>
      </c>
      <c r="J101">
        <v>0</v>
      </c>
      <c r="S101">
        <v>0</v>
      </c>
      <c r="T101">
        <v>0</v>
      </c>
      <c r="X101">
        <v>0</v>
      </c>
    </row>
    <row r="102" spans="1:24" x14ac:dyDescent="0.3">
      <c r="A102" t="b">
        <f>IF(COUNTIF(E102:X102,"&gt;0"),MAX($A$1:A101)+1)</f>
        <v>0</v>
      </c>
      <c r="B102">
        <v>0</v>
      </c>
      <c r="C102" t="s">
        <v>35</v>
      </c>
      <c r="E102">
        <v>0</v>
      </c>
      <c r="G102">
        <v>0</v>
      </c>
      <c r="H102">
        <v>0</v>
      </c>
      <c r="I102">
        <v>0</v>
      </c>
      <c r="J102">
        <v>0</v>
      </c>
      <c r="S102">
        <v>0</v>
      </c>
      <c r="T102">
        <v>0</v>
      </c>
      <c r="X102">
        <v>0</v>
      </c>
    </row>
    <row r="103" spans="1:24" x14ac:dyDescent="0.3">
      <c r="A103">
        <f>IF(COUNTIF(E103:X103,"&gt;0"),MAX($A$1:A102)+1)</f>
        <v>17</v>
      </c>
      <c r="B103" t="s">
        <v>113</v>
      </c>
      <c r="C103" t="s">
        <v>54</v>
      </c>
      <c r="E103">
        <v>0</v>
      </c>
      <c r="G103">
        <v>0</v>
      </c>
      <c r="H103">
        <v>0</v>
      </c>
      <c r="I103">
        <v>0</v>
      </c>
      <c r="J103">
        <v>0</v>
      </c>
      <c r="S103">
        <v>10</v>
      </c>
      <c r="T103">
        <v>0</v>
      </c>
      <c r="X103">
        <v>0</v>
      </c>
    </row>
    <row r="104" spans="1:24" x14ac:dyDescent="0.3">
      <c r="A104" t="b">
        <f>IF(COUNTIF(E104:X104,"&gt;0"),MAX($A$1:A103)+1)</f>
        <v>0</v>
      </c>
      <c r="B104" t="s">
        <v>114</v>
      </c>
      <c r="C104" t="s">
        <v>95</v>
      </c>
      <c r="E104">
        <v>0</v>
      </c>
      <c r="G104">
        <v>0</v>
      </c>
      <c r="H104">
        <v>0</v>
      </c>
      <c r="I104">
        <v>0</v>
      </c>
      <c r="J104">
        <v>0</v>
      </c>
      <c r="S104">
        <v>0</v>
      </c>
      <c r="T104">
        <v>0</v>
      </c>
      <c r="X104">
        <v>0</v>
      </c>
    </row>
    <row r="105" spans="1:24" x14ac:dyDescent="0.3">
      <c r="A105" t="b">
        <f>IF(COUNTIF(E105:X105,"&gt;0"),MAX($A$1:A104)+1)</f>
        <v>0</v>
      </c>
      <c r="B105" t="s">
        <v>115</v>
      </c>
      <c r="C105" t="s">
        <v>54</v>
      </c>
      <c r="E105">
        <v>0</v>
      </c>
      <c r="G105">
        <v>0</v>
      </c>
      <c r="H105">
        <v>0</v>
      </c>
      <c r="I105">
        <v>0</v>
      </c>
      <c r="J105">
        <v>0</v>
      </c>
      <c r="S105">
        <v>0</v>
      </c>
      <c r="T105">
        <v>0</v>
      </c>
      <c r="X105">
        <v>0</v>
      </c>
    </row>
    <row r="106" spans="1:24" x14ac:dyDescent="0.3">
      <c r="A106" t="b">
        <f>IF(COUNTIF(E106:X106,"&gt;0"),MAX($A$1:A105)+1)</f>
        <v>0</v>
      </c>
      <c r="B106">
        <v>0</v>
      </c>
      <c r="C106" t="s">
        <v>35</v>
      </c>
      <c r="E106">
        <v>0</v>
      </c>
      <c r="G106">
        <v>0</v>
      </c>
      <c r="H106">
        <v>0</v>
      </c>
      <c r="I106">
        <v>0</v>
      </c>
      <c r="J106">
        <v>0</v>
      </c>
      <c r="S106">
        <v>0</v>
      </c>
      <c r="T106">
        <v>0</v>
      </c>
      <c r="X106">
        <v>0</v>
      </c>
    </row>
    <row r="107" spans="1:24" x14ac:dyDescent="0.3">
      <c r="A107" t="b">
        <f>IF(COUNTIF(E107:X107,"&gt;0"),MAX($A$1:A106)+1)</f>
        <v>0</v>
      </c>
      <c r="B107">
        <v>0</v>
      </c>
      <c r="C107" t="s">
        <v>35</v>
      </c>
      <c r="E107">
        <v>0</v>
      </c>
      <c r="G107">
        <v>0</v>
      </c>
      <c r="H107">
        <v>0</v>
      </c>
      <c r="I107">
        <v>0</v>
      </c>
      <c r="J107">
        <v>0</v>
      </c>
      <c r="S107">
        <v>0</v>
      </c>
      <c r="T107">
        <v>0</v>
      </c>
      <c r="X107">
        <v>0</v>
      </c>
    </row>
    <row r="108" spans="1:24" x14ac:dyDescent="0.3">
      <c r="A108" t="b">
        <f>IF(COUNTIF(E108:X108,"&gt;0"),MAX($A$1:A107)+1)</f>
        <v>0</v>
      </c>
      <c r="B108" t="s">
        <v>48</v>
      </c>
      <c r="C108" t="s">
        <v>29</v>
      </c>
      <c r="E108">
        <v>0</v>
      </c>
      <c r="G108">
        <v>0</v>
      </c>
      <c r="H108">
        <v>0</v>
      </c>
      <c r="I108">
        <v>0</v>
      </c>
      <c r="J108">
        <v>0</v>
      </c>
      <c r="S108">
        <v>0</v>
      </c>
      <c r="T108">
        <v>0</v>
      </c>
      <c r="X108">
        <v>0</v>
      </c>
    </row>
    <row r="109" spans="1:24" x14ac:dyDescent="0.3">
      <c r="A109" t="b">
        <f>IF(COUNTIF(E109:X109,"&gt;0"),MAX($A$1:A108)+1)</f>
        <v>0</v>
      </c>
      <c r="B109">
        <v>0</v>
      </c>
      <c r="C109" t="s">
        <v>35</v>
      </c>
      <c r="E109">
        <v>0</v>
      </c>
      <c r="G109">
        <v>0</v>
      </c>
      <c r="H109">
        <v>0</v>
      </c>
      <c r="I109">
        <v>0</v>
      </c>
      <c r="J109">
        <v>0</v>
      </c>
      <c r="S109">
        <v>0</v>
      </c>
      <c r="T109">
        <v>0</v>
      </c>
      <c r="X109">
        <v>0</v>
      </c>
    </row>
    <row r="110" spans="1:24" x14ac:dyDescent="0.3">
      <c r="A110">
        <f>IF(COUNTIF(E110:X110,"&gt;0"),MAX($A$1:A109)+1)</f>
        <v>18</v>
      </c>
      <c r="B110" t="s">
        <v>116</v>
      </c>
      <c r="C110" t="s">
        <v>117</v>
      </c>
      <c r="E110">
        <v>0</v>
      </c>
      <c r="G110">
        <v>0</v>
      </c>
      <c r="H110">
        <v>0</v>
      </c>
      <c r="I110">
        <v>0</v>
      </c>
      <c r="J110">
        <v>0</v>
      </c>
      <c r="S110">
        <v>10</v>
      </c>
      <c r="T110">
        <v>0</v>
      </c>
      <c r="X110">
        <v>0</v>
      </c>
    </row>
    <row r="111" spans="1:24" x14ac:dyDescent="0.3">
      <c r="A111" t="b">
        <f>IF(COUNTIF(E111:X111,"&gt;0"),MAX($A$1:A110)+1)</f>
        <v>0</v>
      </c>
      <c r="B111" t="s">
        <v>118</v>
      </c>
      <c r="C111" t="s">
        <v>25</v>
      </c>
      <c r="E111">
        <v>0</v>
      </c>
      <c r="G111">
        <v>0</v>
      </c>
      <c r="H111">
        <v>0</v>
      </c>
      <c r="I111">
        <v>0</v>
      </c>
      <c r="J111">
        <v>0</v>
      </c>
      <c r="S111">
        <v>0</v>
      </c>
      <c r="T111">
        <v>0</v>
      </c>
      <c r="X111">
        <v>0</v>
      </c>
    </row>
    <row r="112" spans="1:24" x14ac:dyDescent="0.3">
      <c r="A112" t="b">
        <f>IF(COUNTIF(E112:X112,"&gt;0"),MAX($A$1:A111)+1)</f>
        <v>0</v>
      </c>
      <c r="B112" t="s">
        <v>119</v>
      </c>
      <c r="C112" t="s">
        <v>25</v>
      </c>
      <c r="E112">
        <v>0</v>
      </c>
      <c r="G112">
        <v>0</v>
      </c>
      <c r="H112">
        <v>0</v>
      </c>
      <c r="I112">
        <v>0</v>
      </c>
      <c r="J112">
        <v>0</v>
      </c>
      <c r="S112">
        <v>0</v>
      </c>
      <c r="T112">
        <v>0</v>
      </c>
      <c r="X112">
        <v>0</v>
      </c>
    </row>
    <row r="113" spans="1:24" x14ac:dyDescent="0.3">
      <c r="A113">
        <f>IF(COUNTIF(E113:X113,"&gt;0"),MAX($A$1:A112)+1)</f>
        <v>19</v>
      </c>
      <c r="B113" t="s">
        <v>120</v>
      </c>
      <c r="C113" t="s">
        <v>25</v>
      </c>
      <c r="E113">
        <v>120</v>
      </c>
      <c r="G113">
        <v>0</v>
      </c>
      <c r="H113">
        <v>0</v>
      </c>
      <c r="I113">
        <v>0</v>
      </c>
      <c r="J113">
        <v>0</v>
      </c>
      <c r="S113">
        <v>0</v>
      </c>
      <c r="T113">
        <v>0</v>
      </c>
      <c r="X113">
        <v>0</v>
      </c>
    </row>
    <row r="114" spans="1:24" x14ac:dyDescent="0.3">
      <c r="A114">
        <f>IF(COUNTIF(E114:X114,"&gt;0"),MAX($A$1:A113)+1)</f>
        <v>20</v>
      </c>
      <c r="B114" t="s">
        <v>121</v>
      </c>
      <c r="C114" t="s">
        <v>25</v>
      </c>
      <c r="E114">
        <v>100</v>
      </c>
      <c r="G114">
        <v>0</v>
      </c>
      <c r="H114">
        <v>0</v>
      </c>
      <c r="I114">
        <v>0</v>
      </c>
      <c r="J114">
        <v>0</v>
      </c>
      <c r="S114">
        <v>0</v>
      </c>
      <c r="T114">
        <v>0</v>
      </c>
      <c r="X114">
        <v>0</v>
      </c>
    </row>
    <row r="115" spans="1:24" x14ac:dyDescent="0.3">
      <c r="A115">
        <f>IF(COUNTIF(E115:X115,"&gt;0"),MAX($A$1:A114)+1)</f>
        <v>21</v>
      </c>
      <c r="B115" t="s">
        <v>122</v>
      </c>
      <c r="C115" t="s">
        <v>25</v>
      </c>
      <c r="E115">
        <v>60</v>
      </c>
      <c r="G115">
        <v>0</v>
      </c>
      <c r="H115">
        <v>0</v>
      </c>
      <c r="I115">
        <v>0</v>
      </c>
      <c r="J115">
        <v>0</v>
      </c>
      <c r="S115">
        <v>0</v>
      </c>
      <c r="T115">
        <v>0</v>
      </c>
      <c r="X115">
        <v>0</v>
      </c>
    </row>
    <row r="116" spans="1:24" x14ac:dyDescent="0.3">
      <c r="A116" t="b">
        <f>IF(COUNTIF(E116:X116,"&gt;0"),MAX($A$1:A115)+1)</f>
        <v>0</v>
      </c>
      <c r="B116" t="s">
        <v>123</v>
      </c>
      <c r="C116" t="s">
        <v>25</v>
      </c>
      <c r="E116">
        <v>0</v>
      </c>
      <c r="G116">
        <v>0</v>
      </c>
      <c r="H116">
        <v>0</v>
      </c>
      <c r="I116">
        <v>0</v>
      </c>
      <c r="J116">
        <v>0</v>
      </c>
      <c r="S116">
        <v>0</v>
      </c>
      <c r="T116">
        <v>0</v>
      </c>
      <c r="X116">
        <v>0</v>
      </c>
    </row>
    <row r="117" spans="1:24" x14ac:dyDescent="0.3">
      <c r="A117" t="b">
        <f>IF(COUNTIF(E117:X117,"&gt;0"),MAX($A$1:A116)+1)</f>
        <v>0</v>
      </c>
      <c r="B117" t="s">
        <v>124</v>
      </c>
      <c r="C117" t="s">
        <v>25</v>
      </c>
      <c r="E117">
        <v>0</v>
      </c>
      <c r="G117">
        <v>0</v>
      </c>
      <c r="H117">
        <v>0</v>
      </c>
      <c r="I117">
        <v>0</v>
      </c>
      <c r="J117">
        <v>0</v>
      </c>
      <c r="S117">
        <v>0</v>
      </c>
      <c r="T117">
        <v>0</v>
      </c>
      <c r="X117">
        <v>0</v>
      </c>
    </row>
    <row r="118" spans="1:24" x14ac:dyDescent="0.3">
      <c r="A118">
        <f>IF(COUNTIF(E118:X118,"&gt;0"),MAX($A$1:A117)+1)</f>
        <v>22</v>
      </c>
      <c r="B118" t="s">
        <v>125</v>
      </c>
      <c r="C118" t="s">
        <v>25</v>
      </c>
      <c r="E118">
        <v>0</v>
      </c>
      <c r="G118">
        <v>0</v>
      </c>
      <c r="H118">
        <v>0</v>
      </c>
      <c r="I118">
        <v>0</v>
      </c>
      <c r="J118">
        <v>0</v>
      </c>
      <c r="S118">
        <v>0</v>
      </c>
      <c r="T118">
        <v>10</v>
      </c>
      <c r="X118">
        <v>0</v>
      </c>
    </row>
    <row r="119" spans="1:24" x14ac:dyDescent="0.3">
      <c r="A119" t="b">
        <f>IF(COUNTIF(E119:X119,"&gt;0"),MAX($A$1:A118)+1)</f>
        <v>0</v>
      </c>
      <c r="B119" t="s">
        <v>126</v>
      </c>
      <c r="C119" t="s">
        <v>25</v>
      </c>
      <c r="E119">
        <v>0</v>
      </c>
      <c r="G119">
        <v>0</v>
      </c>
      <c r="H119">
        <v>0</v>
      </c>
      <c r="I119">
        <v>0</v>
      </c>
      <c r="J119">
        <v>0</v>
      </c>
      <c r="S119">
        <v>0</v>
      </c>
      <c r="T119">
        <v>0</v>
      </c>
      <c r="X119">
        <v>0</v>
      </c>
    </row>
    <row r="120" spans="1:24" x14ac:dyDescent="0.3">
      <c r="A120" t="b">
        <f>IF(COUNTIF(E120:X120,"&gt;0"),MAX($A$1:A119)+1)</f>
        <v>0</v>
      </c>
      <c r="B120" t="s">
        <v>127</v>
      </c>
      <c r="C120" t="s">
        <v>54</v>
      </c>
      <c r="E120">
        <v>0</v>
      </c>
      <c r="G120">
        <v>0</v>
      </c>
      <c r="H120">
        <v>0</v>
      </c>
      <c r="I120">
        <v>0</v>
      </c>
      <c r="J120">
        <v>0</v>
      </c>
      <c r="S120">
        <v>0</v>
      </c>
      <c r="T120">
        <v>0</v>
      </c>
      <c r="X120">
        <v>0</v>
      </c>
    </row>
    <row r="121" spans="1:24" x14ac:dyDescent="0.3">
      <c r="A121" t="b">
        <f>IF(COUNTIF(E121:X121,"&gt;0"),MAX($A$1:A120)+1)</f>
        <v>0</v>
      </c>
      <c r="B121" t="s">
        <v>128</v>
      </c>
      <c r="C121" t="s">
        <v>25</v>
      </c>
      <c r="E121">
        <v>0</v>
      </c>
      <c r="G121">
        <v>0</v>
      </c>
      <c r="H121">
        <v>0</v>
      </c>
      <c r="I121">
        <v>0</v>
      </c>
      <c r="J121">
        <v>0</v>
      </c>
      <c r="S121">
        <v>0</v>
      </c>
      <c r="T121">
        <v>0</v>
      </c>
      <c r="X121">
        <v>0</v>
      </c>
    </row>
    <row r="122" spans="1:24" x14ac:dyDescent="0.3">
      <c r="A122" t="b">
        <f>IF(COUNTIF(E122:X122,"&gt;0"),MAX($A$1:A121)+1)</f>
        <v>0</v>
      </c>
      <c r="B122">
        <v>0</v>
      </c>
      <c r="C122" t="s">
        <v>35</v>
      </c>
      <c r="E122">
        <v>0</v>
      </c>
      <c r="G122">
        <v>0</v>
      </c>
      <c r="H122">
        <v>0</v>
      </c>
      <c r="I122">
        <v>0</v>
      </c>
      <c r="J122">
        <v>0</v>
      </c>
      <c r="S122">
        <v>0</v>
      </c>
      <c r="T122">
        <v>0</v>
      </c>
      <c r="X122">
        <v>0</v>
      </c>
    </row>
    <row r="123" spans="1:24" x14ac:dyDescent="0.3">
      <c r="A123">
        <f>IF(COUNTIF(E123:X123,"&gt;0"),MAX($A$1:A122)+1)</f>
        <v>23</v>
      </c>
      <c r="B123" t="s">
        <v>129</v>
      </c>
      <c r="C123" t="s">
        <v>25</v>
      </c>
      <c r="E123">
        <v>100</v>
      </c>
      <c r="G123">
        <v>0</v>
      </c>
      <c r="H123">
        <v>0</v>
      </c>
      <c r="I123">
        <v>0</v>
      </c>
      <c r="J123">
        <v>0</v>
      </c>
      <c r="S123">
        <v>0</v>
      </c>
      <c r="T123">
        <v>0</v>
      </c>
      <c r="X123">
        <v>0</v>
      </c>
    </row>
    <row r="124" spans="1:24" x14ac:dyDescent="0.3">
      <c r="A124" t="b">
        <f>IF(COUNTIF(E124:X124,"&gt;0"),MAX($A$1:A123)+1)</f>
        <v>0</v>
      </c>
      <c r="B124">
        <v>0</v>
      </c>
      <c r="C124" t="s">
        <v>35</v>
      </c>
      <c r="E124">
        <v>0</v>
      </c>
      <c r="G124">
        <v>0</v>
      </c>
      <c r="H124">
        <v>0</v>
      </c>
      <c r="I124">
        <v>0</v>
      </c>
      <c r="J124">
        <v>0</v>
      </c>
      <c r="S124">
        <v>0</v>
      </c>
      <c r="T124">
        <v>0</v>
      </c>
      <c r="X124">
        <v>0</v>
      </c>
    </row>
    <row r="125" spans="1:24" x14ac:dyDescent="0.3">
      <c r="A125">
        <f>IF(COUNTIF(E125:X125,"&gt;0"),MAX($A$1:A124)+1)</f>
        <v>24</v>
      </c>
      <c r="B125" t="s">
        <v>130</v>
      </c>
      <c r="C125" t="s">
        <v>117</v>
      </c>
      <c r="E125">
        <v>0</v>
      </c>
      <c r="G125">
        <v>0</v>
      </c>
      <c r="H125">
        <v>0</v>
      </c>
      <c r="I125">
        <v>0</v>
      </c>
      <c r="J125">
        <v>0</v>
      </c>
      <c r="S125">
        <v>10</v>
      </c>
      <c r="T125">
        <v>0</v>
      </c>
      <c r="X125">
        <v>0</v>
      </c>
    </row>
    <row r="126" spans="1:24" x14ac:dyDescent="0.3">
      <c r="A126" t="b">
        <f>IF(COUNTIF(E126:X126,"&gt;0"),MAX($A$1:A125)+1)</f>
        <v>0</v>
      </c>
      <c r="B126" t="s">
        <v>131</v>
      </c>
      <c r="C126" t="s">
        <v>25</v>
      </c>
      <c r="E126">
        <v>0</v>
      </c>
      <c r="G126">
        <v>0</v>
      </c>
      <c r="H126">
        <v>0</v>
      </c>
      <c r="I126">
        <v>0</v>
      </c>
      <c r="J126">
        <v>0</v>
      </c>
      <c r="S126">
        <v>0</v>
      </c>
      <c r="T126">
        <v>0</v>
      </c>
      <c r="X126">
        <v>0</v>
      </c>
    </row>
    <row r="127" spans="1:24" x14ac:dyDescent="0.3">
      <c r="A127" t="b">
        <f>IF(COUNTIF(E127:X127,"&gt;0"),MAX($A$1:A126)+1)</f>
        <v>0</v>
      </c>
      <c r="B127">
        <v>0</v>
      </c>
      <c r="C127" t="s">
        <v>35</v>
      </c>
      <c r="E127">
        <v>0</v>
      </c>
      <c r="G127">
        <v>0</v>
      </c>
      <c r="H127">
        <v>0</v>
      </c>
      <c r="I127">
        <v>0</v>
      </c>
      <c r="J127">
        <v>0</v>
      </c>
      <c r="S127">
        <v>0</v>
      </c>
      <c r="T127">
        <v>0</v>
      </c>
      <c r="X127">
        <v>0</v>
      </c>
    </row>
    <row r="128" spans="1:24" x14ac:dyDescent="0.3">
      <c r="A128" t="b">
        <f>IF(COUNTIF(E128:X128,"&gt;0"),MAX($A$1:A127)+1)</f>
        <v>0</v>
      </c>
      <c r="B128">
        <v>0</v>
      </c>
      <c r="C128" t="s">
        <v>35</v>
      </c>
      <c r="E128">
        <v>0</v>
      </c>
      <c r="G128">
        <v>0</v>
      </c>
      <c r="H128">
        <v>0</v>
      </c>
      <c r="I128">
        <v>0</v>
      </c>
      <c r="J128">
        <v>0</v>
      </c>
      <c r="S128">
        <v>0</v>
      </c>
      <c r="T128">
        <v>0</v>
      </c>
      <c r="X128">
        <v>0</v>
      </c>
    </row>
    <row r="129" spans="1:24" x14ac:dyDescent="0.3">
      <c r="A129" t="b">
        <f>IF(COUNTIF(E129:X129,"&gt;0"),MAX($A$1:A128)+1)</f>
        <v>0</v>
      </c>
      <c r="B129">
        <v>0</v>
      </c>
      <c r="C129" t="s">
        <v>35</v>
      </c>
      <c r="E129">
        <v>0</v>
      </c>
      <c r="G129">
        <v>0</v>
      </c>
      <c r="H129">
        <v>0</v>
      </c>
      <c r="I129">
        <v>0</v>
      </c>
      <c r="J129">
        <v>0</v>
      </c>
      <c r="S129">
        <v>0</v>
      </c>
      <c r="T129">
        <v>0</v>
      </c>
      <c r="X129">
        <v>0</v>
      </c>
    </row>
    <row r="130" spans="1:24" x14ac:dyDescent="0.3">
      <c r="A130" t="b">
        <f>IF(COUNTIF(E130:X130,"&gt;0"),MAX($A$1:A129)+1)</f>
        <v>0</v>
      </c>
      <c r="B130">
        <v>0</v>
      </c>
      <c r="C130" t="s">
        <v>35</v>
      </c>
      <c r="E130">
        <v>0</v>
      </c>
      <c r="G130">
        <v>0</v>
      </c>
      <c r="H130">
        <v>0</v>
      </c>
      <c r="I130">
        <v>0</v>
      </c>
      <c r="J130">
        <v>0</v>
      </c>
      <c r="S130">
        <v>0</v>
      </c>
      <c r="T130">
        <v>0</v>
      </c>
      <c r="X130">
        <v>0</v>
      </c>
    </row>
    <row r="131" spans="1:24" x14ac:dyDescent="0.3">
      <c r="A131" t="b">
        <f>IF(COUNTIF(E131:X131,"&gt;0"),MAX($A$1:A130)+1)</f>
        <v>0</v>
      </c>
      <c r="B131">
        <v>0</v>
      </c>
      <c r="C131" t="s">
        <v>35</v>
      </c>
      <c r="E131">
        <v>0</v>
      </c>
      <c r="G131">
        <v>0</v>
      </c>
      <c r="H131">
        <v>0</v>
      </c>
      <c r="I131">
        <v>0</v>
      </c>
      <c r="J131">
        <v>0</v>
      </c>
      <c r="S131">
        <v>0</v>
      </c>
      <c r="T131">
        <v>0</v>
      </c>
      <c r="X131">
        <v>0</v>
      </c>
    </row>
    <row r="132" spans="1:24" x14ac:dyDescent="0.3">
      <c r="A132" t="b">
        <f>IF(COUNTIF(E132:X132,"&gt;0"),MAX($A$1:A131)+1)</f>
        <v>0</v>
      </c>
      <c r="B132">
        <v>0</v>
      </c>
      <c r="C132" t="s">
        <v>35</v>
      </c>
      <c r="E132">
        <v>0</v>
      </c>
      <c r="G132">
        <v>0</v>
      </c>
      <c r="H132">
        <v>0</v>
      </c>
      <c r="I132">
        <v>0</v>
      </c>
      <c r="J132">
        <v>0</v>
      </c>
      <c r="S132">
        <v>0</v>
      </c>
      <c r="T132">
        <v>0</v>
      </c>
      <c r="X132">
        <v>0</v>
      </c>
    </row>
    <row r="133" spans="1:24" x14ac:dyDescent="0.3">
      <c r="A133" t="b">
        <f>IF(COUNTIF(E133:X133,"&gt;0"),MAX($A$1:A132)+1)</f>
        <v>0</v>
      </c>
      <c r="B133">
        <v>0</v>
      </c>
      <c r="C133" t="s">
        <v>35</v>
      </c>
      <c r="E133">
        <v>0</v>
      </c>
      <c r="G133">
        <v>0</v>
      </c>
      <c r="H133">
        <v>0</v>
      </c>
      <c r="I133">
        <v>0</v>
      </c>
      <c r="J133">
        <v>0</v>
      </c>
      <c r="S133">
        <v>0</v>
      </c>
      <c r="T133">
        <v>0</v>
      </c>
      <c r="X133">
        <v>0</v>
      </c>
    </row>
    <row r="134" spans="1:24" x14ac:dyDescent="0.3">
      <c r="A134" t="b">
        <f>IF(COUNTIF(E134:X134,"&gt;0"),MAX($A$1:A133)+1)</f>
        <v>0</v>
      </c>
      <c r="B134">
        <v>0</v>
      </c>
      <c r="C134" t="s">
        <v>35</v>
      </c>
      <c r="E134">
        <v>0</v>
      </c>
      <c r="G134">
        <v>0</v>
      </c>
      <c r="H134">
        <v>0</v>
      </c>
      <c r="I134">
        <v>0</v>
      </c>
      <c r="J134">
        <v>0</v>
      </c>
      <c r="S134">
        <v>0</v>
      </c>
      <c r="T134">
        <v>0</v>
      </c>
      <c r="X134">
        <v>0</v>
      </c>
    </row>
    <row r="135" spans="1:24" x14ac:dyDescent="0.3">
      <c r="A135" t="b">
        <f>IF(COUNTIF(E135:X135,"&gt;0"),MAX($A$1:A134)+1)</f>
        <v>0</v>
      </c>
      <c r="B135" t="s">
        <v>48</v>
      </c>
      <c r="C135" t="s">
        <v>29</v>
      </c>
      <c r="E135">
        <v>0</v>
      </c>
      <c r="G135">
        <v>0</v>
      </c>
      <c r="H135">
        <v>0</v>
      </c>
      <c r="I135">
        <v>0</v>
      </c>
      <c r="J135">
        <v>0</v>
      </c>
      <c r="S135">
        <v>0</v>
      </c>
      <c r="T135">
        <v>0</v>
      </c>
      <c r="X135">
        <v>0</v>
      </c>
    </row>
    <row r="136" spans="1:24" x14ac:dyDescent="0.3">
      <c r="A136" t="b">
        <f>IF(COUNTIF(E136:X136,"&gt;0"),MAX($A$1:A135)+1)</f>
        <v>0</v>
      </c>
      <c r="B136">
        <v>0</v>
      </c>
      <c r="C136" t="s">
        <v>35</v>
      </c>
      <c r="E136">
        <v>0</v>
      </c>
      <c r="G136">
        <v>0</v>
      </c>
      <c r="H136">
        <v>0</v>
      </c>
      <c r="I136">
        <v>0</v>
      </c>
      <c r="J136">
        <v>0</v>
      </c>
      <c r="S136">
        <v>0</v>
      </c>
      <c r="T136">
        <v>0</v>
      </c>
      <c r="X136">
        <v>0</v>
      </c>
    </row>
    <row r="137" spans="1:24" x14ac:dyDescent="0.3">
      <c r="A137" t="b">
        <f>IF(COUNTIF(E137:X137,"&gt;0"),MAX($A$1:A136)+1)</f>
        <v>0</v>
      </c>
      <c r="B137" t="s">
        <v>132</v>
      </c>
      <c r="C137" t="s">
        <v>133</v>
      </c>
      <c r="E137">
        <v>0</v>
      </c>
      <c r="G137">
        <v>0</v>
      </c>
      <c r="H137">
        <v>0</v>
      </c>
      <c r="I137">
        <v>0</v>
      </c>
      <c r="J137">
        <v>0</v>
      </c>
      <c r="S137">
        <v>0</v>
      </c>
      <c r="T137">
        <v>0</v>
      </c>
      <c r="X137">
        <v>0</v>
      </c>
    </row>
    <row r="138" spans="1:24" x14ac:dyDescent="0.3">
      <c r="A138" t="b">
        <f>IF(COUNTIF(E138:X138,"&gt;0"),MAX($A$1:A137)+1)</f>
        <v>0</v>
      </c>
      <c r="B138" t="s">
        <v>134</v>
      </c>
      <c r="C138" t="s">
        <v>69</v>
      </c>
      <c r="E138">
        <v>0</v>
      </c>
      <c r="G138">
        <v>0</v>
      </c>
      <c r="H138">
        <v>0</v>
      </c>
      <c r="I138">
        <v>0</v>
      </c>
      <c r="J138">
        <v>0</v>
      </c>
      <c r="S138">
        <v>0</v>
      </c>
      <c r="T138">
        <v>0</v>
      </c>
      <c r="X138">
        <v>0</v>
      </c>
    </row>
    <row r="139" spans="1:24" x14ac:dyDescent="0.3">
      <c r="A139">
        <f>IF(COUNTIF(E139:X139,"&gt;0"),MAX($A$1:A138)+1)</f>
        <v>25</v>
      </c>
      <c r="B139" t="s">
        <v>135</v>
      </c>
      <c r="C139" t="s">
        <v>133</v>
      </c>
      <c r="E139">
        <v>0</v>
      </c>
      <c r="G139">
        <v>0</v>
      </c>
      <c r="H139">
        <v>0</v>
      </c>
      <c r="I139">
        <v>0</v>
      </c>
      <c r="J139">
        <v>0</v>
      </c>
      <c r="S139">
        <v>5</v>
      </c>
      <c r="T139">
        <v>10</v>
      </c>
      <c r="X139">
        <v>0</v>
      </c>
    </row>
    <row r="140" spans="1:24" x14ac:dyDescent="0.3">
      <c r="A140" t="b">
        <f>IF(COUNTIF(E140:X140,"&gt;0"),MAX($A$1:A139)+1)</f>
        <v>0</v>
      </c>
      <c r="B140" t="s">
        <v>136</v>
      </c>
      <c r="C140" t="s">
        <v>133</v>
      </c>
      <c r="E140">
        <v>0</v>
      </c>
      <c r="G140">
        <v>0</v>
      </c>
      <c r="H140">
        <v>0</v>
      </c>
      <c r="I140">
        <v>0</v>
      </c>
      <c r="J140">
        <v>0</v>
      </c>
      <c r="S140">
        <v>0</v>
      </c>
      <c r="T140">
        <v>0</v>
      </c>
      <c r="X140">
        <v>0</v>
      </c>
    </row>
    <row r="141" spans="1:24" x14ac:dyDescent="0.3">
      <c r="A141" t="b">
        <f>IF(COUNTIF(E141:X141,"&gt;0"),MAX($A$1:A140)+1)</f>
        <v>0</v>
      </c>
      <c r="B141" t="s">
        <v>137</v>
      </c>
      <c r="C141" t="s">
        <v>133</v>
      </c>
      <c r="E141">
        <v>0</v>
      </c>
      <c r="G141">
        <v>0</v>
      </c>
      <c r="H141">
        <v>0</v>
      </c>
      <c r="I141">
        <v>0</v>
      </c>
      <c r="J141">
        <v>0</v>
      </c>
      <c r="S141">
        <v>0</v>
      </c>
      <c r="T141">
        <v>0</v>
      </c>
      <c r="X141">
        <v>0</v>
      </c>
    </row>
    <row r="142" spans="1:24" x14ac:dyDescent="0.3">
      <c r="A142" t="b">
        <f>IF(COUNTIF(E142:X142,"&gt;0"),MAX($A$1:A141)+1)</f>
        <v>0</v>
      </c>
      <c r="B142">
        <v>0</v>
      </c>
      <c r="C142" t="s">
        <v>35</v>
      </c>
      <c r="E142">
        <v>0</v>
      </c>
      <c r="G142">
        <v>0</v>
      </c>
      <c r="H142">
        <v>0</v>
      </c>
      <c r="I142">
        <v>0</v>
      </c>
      <c r="J142">
        <v>0</v>
      </c>
      <c r="S142">
        <v>0</v>
      </c>
      <c r="T142">
        <v>0</v>
      </c>
      <c r="X142">
        <v>0</v>
      </c>
    </row>
    <row r="143" spans="1:24" x14ac:dyDescent="0.3">
      <c r="A143" t="b">
        <f>IF(COUNTIF(E143:X143,"&gt;0"),MAX($A$1:A142)+1)</f>
        <v>0</v>
      </c>
      <c r="B143" t="s">
        <v>138</v>
      </c>
      <c r="C143" t="s">
        <v>69</v>
      </c>
      <c r="E143">
        <v>0</v>
      </c>
      <c r="G143">
        <v>0</v>
      </c>
      <c r="H143">
        <v>0</v>
      </c>
      <c r="I143">
        <v>0</v>
      </c>
      <c r="J143">
        <v>0</v>
      </c>
      <c r="S143">
        <v>0</v>
      </c>
      <c r="T143">
        <v>0</v>
      </c>
      <c r="X143">
        <v>0</v>
      </c>
    </row>
    <row r="144" spans="1:24" x14ac:dyDescent="0.3">
      <c r="A144">
        <f>IF(COUNTIF(E144:X144,"&gt;0"),MAX($A$1:A143)+1)</f>
        <v>26</v>
      </c>
      <c r="B144" t="s">
        <v>139</v>
      </c>
      <c r="C144" t="s">
        <v>69</v>
      </c>
      <c r="E144">
        <v>0</v>
      </c>
      <c r="G144">
        <v>0</v>
      </c>
      <c r="H144">
        <v>0</v>
      </c>
      <c r="I144">
        <v>0</v>
      </c>
      <c r="J144">
        <v>0</v>
      </c>
      <c r="S144">
        <v>1</v>
      </c>
      <c r="T144">
        <v>5</v>
      </c>
      <c r="X144">
        <v>0</v>
      </c>
    </row>
    <row r="145" spans="1:24" x14ac:dyDescent="0.3">
      <c r="A145" t="b">
        <f>IF(COUNTIF(E145:X145,"&gt;0"),MAX($A$1:A144)+1)</f>
        <v>0</v>
      </c>
      <c r="B145" t="s">
        <v>140</v>
      </c>
      <c r="C145" t="s">
        <v>69</v>
      </c>
      <c r="E145">
        <v>0</v>
      </c>
      <c r="G145">
        <v>0</v>
      </c>
      <c r="H145">
        <v>0</v>
      </c>
      <c r="I145">
        <v>0</v>
      </c>
      <c r="J145">
        <v>0</v>
      </c>
      <c r="S145">
        <v>0</v>
      </c>
      <c r="T145">
        <v>0</v>
      </c>
      <c r="X145">
        <v>0</v>
      </c>
    </row>
    <row r="146" spans="1:24" x14ac:dyDescent="0.3">
      <c r="A146">
        <f>IF(COUNTIF(E146:X146,"&gt;0"),MAX($A$1:A145)+1)</f>
        <v>27</v>
      </c>
      <c r="B146" t="s">
        <v>141</v>
      </c>
      <c r="C146" t="s">
        <v>133</v>
      </c>
      <c r="E146">
        <v>0</v>
      </c>
      <c r="G146">
        <v>0</v>
      </c>
      <c r="H146">
        <v>0</v>
      </c>
      <c r="I146">
        <v>0</v>
      </c>
      <c r="J146">
        <v>0</v>
      </c>
      <c r="S146">
        <v>10</v>
      </c>
      <c r="T146">
        <v>10</v>
      </c>
      <c r="X146">
        <v>0</v>
      </c>
    </row>
    <row r="147" spans="1:24" x14ac:dyDescent="0.3">
      <c r="A147" t="b">
        <f>IF(COUNTIF(E147:X147,"&gt;0"),MAX($A$1:A146)+1)</f>
        <v>0</v>
      </c>
      <c r="B147">
        <v>0</v>
      </c>
      <c r="C147" t="s">
        <v>35</v>
      </c>
      <c r="E147">
        <v>0</v>
      </c>
      <c r="G147">
        <v>0</v>
      </c>
      <c r="H147">
        <v>0</v>
      </c>
      <c r="I147">
        <v>0</v>
      </c>
      <c r="J147">
        <v>0</v>
      </c>
      <c r="S147">
        <v>0</v>
      </c>
      <c r="T147">
        <v>0</v>
      </c>
      <c r="X147">
        <v>0</v>
      </c>
    </row>
    <row r="148" spans="1:24" x14ac:dyDescent="0.3">
      <c r="A148">
        <f>IF(COUNTIF(E148:X148,"&gt;0"),MAX($A$1:A147)+1)</f>
        <v>28</v>
      </c>
      <c r="B148" t="s">
        <v>142</v>
      </c>
      <c r="C148" t="s">
        <v>50</v>
      </c>
      <c r="E148">
        <v>0</v>
      </c>
      <c r="G148">
        <v>0</v>
      </c>
      <c r="H148">
        <v>0</v>
      </c>
      <c r="I148">
        <v>0</v>
      </c>
      <c r="J148">
        <v>0</v>
      </c>
      <c r="S148">
        <v>2</v>
      </c>
      <c r="T148">
        <v>0</v>
      </c>
      <c r="X148">
        <v>0</v>
      </c>
    </row>
    <row r="149" spans="1:24" x14ac:dyDescent="0.3">
      <c r="A149" t="b">
        <f>IF(COUNTIF(E149:X149,"&gt;0"),MAX($A$1:A148)+1)</f>
        <v>0</v>
      </c>
      <c r="B149">
        <v>0</v>
      </c>
      <c r="C149" t="s">
        <v>35</v>
      </c>
      <c r="E149">
        <v>0</v>
      </c>
      <c r="G149">
        <v>0</v>
      </c>
      <c r="H149">
        <v>0</v>
      </c>
      <c r="I149">
        <v>0</v>
      </c>
      <c r="J149">
        <v>0</v>
      </c>
      <c r="S149">
        <v>0</v>
      </c>
      <c r="T149">
        <v>0</v>
      </c>
      <c r="X149">
        <v>0</v>
      </c>
    </row>
    <row r="150" spans="1:24" x14ac:dyDescent="0.3">
      <c r="A150">
        <f>IF(COUNTIF(E150:X150,"&gt;0"),MAX($A$1:A149)+1)</f>
        <v>29</v>
      </c>
      <c r="B150" t="s">
        <v>143</v>
      </c>
      <c r="C150" t="s">
        <v>69</v>
      </c>
      <c r="E150">
        <v>100</v>
      </c>
      <c r="G150">
        <v>0</v>
      </c>
      <c r="H150">
        <v>0</v>
      </c>
      <c r="I150">
        <v>0</v>
      </c>
      <c r="J150">
        <v>0</v>
      </c>
      <c r="S150">
        <v>0</v>
      </c>
      <c r="T150">
        <v>0</v>
      </c>
      <c r="X150">
        <v>0</v>
      </c>
    </row>
    <row r="151" spans="1:24" x14ac:dyDescent="0.3">
      <c r="A151" t="b">
        <f>IF(COUNTIF(E151:X151,"&gt;0"),MAX($A$1:A150)+1)</f>
        <v>0</v>
      </c>
      <c r="B151" t="s">
        <v>144</v>
      </c>
      <c r="C151" t="s">
        <v>41</v>
      </c>
      <c r="E151">
        <v>0</v>
      </c>
      <c r="G151">
        <v>0</v>
      </c>
      <c r="H151">
        <v>0</v>
      </c>
      <c r="I151">
        <v>0</v>
      </c>
      <c r="J151">
        <v>0</v>
      </c>
      <c r="S151">
        <v>0</v>
      </c>
      <c r="T151">
        <v>0</v>
      </c>
      <c r="X151">
        <v>0</v>
      </c>
    </row>
    <row r="152" spans="1:24" x14ac:dyDescent="0.3">
      <c r="A152" t="b">
        <f>IF(COUNTIF(E152:X152,"&gt;0"),MAX($A$1:A151)+1)</f>
        <v>0</v>
      </c>
      <c r="B152">
        <v>0</v>
      </c>
      <c r="C152" t="s">
        <v>35</v>
      </c>
      <c r="E152">
        <v>0</v>
      </c>
      <c r="G152">
        <v>0</v>
      </c>
      <c r="H152">
        <v>0</v>
      </c>
      <c r="I152">
        <v>0</v>
      </c>
      <c r="J152">
        <v>0</v>
      </c>
      <c r="S152">
        <v>0</v>
      </c>
      <c r="T152">
        <v>0</v>
      </c>
      <c r="X152">
        <v>0</v>
      </c>
    </row>
    <row r="153" spans="1:24" x14ac:dyDescent="0.3">
      <c r="A153" t="b">
        <f>IF(COUNTIF(E153:X153,"&gt;0"),MAX($A$1:A152)+1)</f>
        <v>0</v>
      </c>
      <c r="B153">
        <v>0</v>
      </c>
      <c r="C153" t="s">
        <v>35</v>
      </c>
      <c r="E153">
        <v>0</v>
      </c>
      <c r="G153">
        <v>0</v>
      </c>
      <c r="H153">
        <v>0</v>
      </c>
      <c r="I153">
        <v>0</v>
      </c>
      <c r="J153">
        <v>0</v>
      </c>
      <c r="S153">
        <v>0</v>
      </c>
      <c r="T153">
        <v>0</v>
      </c>
      <c r="X153">
        <v>0</v>
      </c>
    </row>
    <row r="154" spans="1:24" x14ac:dyDescent="0.3">
      <c r="A154" t="b">
        <f>IF(COUNTIF(E154:X154,"&gt;0"),MAX($A$1:A153)+1)</f>
        <v>0</v>
      </c>
      <c r="B154">
        <v>0</v>
      </c>
      <c r="C154" t="s">
        <v>35</v>
      </c>
      <c r="E154">
        <v>0</v>
      </c>
      <c r="G154">
        <v>0</v>
      </c>
      <c r="H154">
        <v>0</v>
      </c>
      <c r="I154">
        <v>0</v>
      </c>
      <c r="J154">
        <v>0</v>
      </c>
      <c r="S154">
        <v>0</v>
      </c>
      <c r="T154">
        <v>0</v>
      </c>
      <c r="X154">
        <v>0</v>
      </c>
    </row>
    <row r="155" spans="1:24" x14ac:dyDescent="0.3">
      <c r="A155" t="b">
        <f>IF(COUNTIF(E155:X155,"&gt;0"),MAX($A$1:A154)+1)</f>
        <v>0</v>
      </c>
      <c r="B155" t="s">
        <v>145</v>
      </c>
      <c r="C155" t="s">
        <v>52</v>
      </c>
      <c r="E155">
        <v>0</v>
      </c>
      <c r="G155">
        <v>0</v>
      </c>
      <c r="H155">
        <v>0</v>
      </c>
      <c r="I155">
        <v>0</v>
      </c>
      <c r="J155">
        <v>0</v>
      </c>
      <c r="S155">
        <v>0</v>
      </c>
      <c r="T155">
        <v>0</v>
      </c>
      <c r="X155">
        <v>0</v>
      </c>
    </row>
    <row r="156" spans="1:24" x14ac:dyDescent="0.3">
      <c r="A156" t="b">
        <f>IF(COUNTIF(E156:X156,"&gt;0"),MAX($A$1:A155)+1)</f>
        <v>0</v>
      </c>
      <c r="B156" t="s">
        <v>146</v>
      </c>
      <c r="C156" t="s">
        <v>69</v>
      </c>
      <c r="E156">
        <v>0</v>
      </c>
      <c r="G156">
        <v>0</v>
      </c>
      <c r="H156">
        <v>0</v>
      </c>
      <c r="I156">
        <v>0</v>
      </c>
      <c r="J156">
        <v>0</v>
      </c>
      <c r="S156">
        <v>0</v>
      </c>
      <c r="T156">
        <v>0</v>
      </c>
      <c r="X156">
        <v>0</v>
      </c>
    </row>
    <row r="157" spans="1:24" x14ac:dyDescent="0.3">
      <c r="A157" t="b">
        <f>IF(COUNTIF(E157:X157,"&gt;0"),MAX($A$1:A156)+1)</f>
        <v>0</v>
      </c>
      <c r="B157" t="s">
        <v>147</v>
      </c>
      <c r="C157" t="s">
        <v>69</v>
      </c>
      <c r="E157">
        <v>0</v>
      </c>
      <c r="G157">
        <v>0</v>
      </c>
      <c r="H157">
        <v>0</v>
      </c>
      <c r="I157">
        <v>0</v>
      </c>
      <c r="J157">
        <v>0</v>
      </c>
      <c r="S157">
        <v>0</v>
      </c>
      <c r="T157">
        <v>0</v>
      </c>
      <c r="X157">
        <v>0</v>
      </c>
    </row>
    <row r="158" spans="1:24" x14ac:dyDescent="0.3">
      <c r="A158" t="b">
        <f>IF(COUNTIF(E158:X158,"&gt;0"),MAX($A$1:A157)+1)</f>
        <v>0</v>
      </c>
      <c r="B158">
        <v>0</v>
      </c>
      <c r="C158" t="s">
        <v>35</v>
      </c>
      <c r="E158">
        <v>0</v>
      </c>
      <c r="G158">
        <v>0</v>
      </c>
      <c r="H158">
        <v>0</v>
      </c>
      <c r="I158">
        <v>0</v>
      </c>
      <c r="J158">
        <v>0</v>
      </c>
      <c r="S158">
        <v>0</v>
      </c>
      <c r="T158">
        <v>0</v>
      </c>
      <c r="X158">
        <v>0</v>
      </c>
    </row>
    <row r="159" spans="1:24" x14ac:dyDescent="0.3">
      <c r="A159" t="b">
        <f>IF(COUNTIF(E159:X159,"&gt;0"),MAX($A$1:A158)+1)</f>
        <v>0</v>
      </c>
      <c r="B159" t="s">
        <v>148</v>
      </c>
      <c r="C159" t="s">
        <v>133</v>
      </c>
      <c r="E159">
        <v>0</v>
      </c>
      <c r="G159">
        <v>0</v>
      </c>
      <c r="H159">
        <v>0</v>
      </c>
      <c r="I159">
        <v>0</v>
      </c>
      <c r="J159">
        <v>0</v>
      </c>
      <c r="S159">
        <v>0</v>
      </c>
      <c r="T159">
        <v>0</v>
      </c>
      <c r="X159">
        <v>0</v>
      </c>
    </row>
    <row r="160" spans="1:24" x14ac:dyDescent="0.3">
      <c r="A160" t="b">
        <f>IF(COUNTIF(E160:X160,"&gt;0"),MAX($A$1:A159)+1)</f>
        <v>0</v>
      </c>
      <c r="B160" t="s">
        <v>149</v>
      </c>
      <c r="C160" t="s">
        <v>133</v>
      </c>
      <c r="E160">
        <v>0</v>
      </c>
      <c r="G160">
        <v>0</v>
      </c>
      <c r="H160">
        <v>0</v>
      </c>
      <c r="I160">
        <v>0</v>
      </c>
      <c r="J160">
        <v>0</v>
      </c>
      <c r="S160">
        <v>0</v>
      </c>
      <c r="T160">
        <v>0</v>
      </c>
      <c r="X160">
        <v>0</v>
      </c>
    </row>
    <row r="161" spans="1:24" x14ac:dyDescent="0.3">
      <c r="A161" t="b">
        <f>IF(COUNTIF(E161:X161,"&gt;0"),MAX($A$1:A160)+1)</f>
        <v>0</v>
      </c>
      <c r="B161" t="s">
        <v>150</v>
      </c>
      <c r="C161" t="s">
        <v>133</v>
      </c>
      <c r="E161">
        <v>0</v>
      </c>
      <c r="G161">
        <v>0</v>
      </c>
      <c r="H161">
        <v>0</v>
      </c>
      <c r="I161">
        <v>0</v>
      </c>
      <c r="J161">
        <v>0</v>
      </c>
      <c r="S161">
        <v>0</v>
      </c>
      <c r="T161">
        <v>0</v>
      </c>
      <c r="X161">
        <v>0</v>
      </c>
    </row>
    <row r="162" spans="1:24" x14ac:dyDescent="0.3">
      <c r="A162" t="b">
        <f>IF(COUNTIF(E162:X162,"&gt;0"),MAX($A$1:A161)+1)</f>
        <v>0</v>
      </c>
      <c r="B162" t="s">
        <v>48</v>
      </c>
      <c r="C162" t="s">
        <v>29</v>
      </c>
      <c r="E162">
        <v>0</v>
      </c>
      <c r="G162">
        <v>0</v>
      </c>
      <c r="H162">
        <v>0</v>
      </c>
      <c r="I162">
        <v>0</v>
      </c>
      <c r="J162">
        <v>0</v>
      </c>
      <c r="S162">
        <v>0</v>
      </c>
      <c r="T162">
        <v>0</v>
      </c>
      <c r="X162">
        <v>0</v>
      </c>
    </row>
    <row r="163" spans="1:24" x14ac:dyDescent="0.3">
      <c r="A163" t="b">
        <f>IF(COUNTIF(E163:X163,"&gt;0"),MAX($A$1:A162)+1)</f>
        <v>0</v>
      </c>
      <c r="B163">
        <v>0</v>
      </c>
      <c r="C163" t="s">
        <v>35</v>
      </c>
      <c r="E163">
        <v>0</v>
      </c>
      <c r="G163">
        <v>0</v>
      </c>
      <c r="H163">
        <v>0</v>
      </c>
      <c r="I163">
        <v>0</v>
      </c>
      <c r="J163">
        <v>0</v>
      </c>
      <c r="S163">
        <v>0</v>
      </c>
      <c r="T163">
        <v>0</v>
      </c>
      <c r="X163">
        <v>0</v>
      </c>
    </row>
    <row r="164" spans="1:24" x14ac:dyDescent="0.3">
      <c r="A164" t="b">
        <f>IF(COUNTIF(E164:X164,"&gt;0"),MAX($A$1:A163)+1)</f>
        <v>0</v>
      </c>
      <c r="B164" t="s">
        <v>151</v>
      </c>
      <c r="C164" t="s">
        <v>152</v>
      </c>
      <c r="E164">
        <v>0</v>
      </c>
      <c r="G164">
        <v>0</v>
      </c>
      <c r="H164">
        <v>0</v>
      </c>
      <c r="I164">
        <v>0</v>
      </c>
      <c r="J164">
        <v>0</v>
      </c>
      <c r="S164">
        <v>0</v>
      </c>
      <c r="T164">
        <v>0</v>
      </c>
      <c r="X164">
        <v>0</v>
      </c>
    </row>
    <row r="165" spans="1:24" x14ac:dyDescent="0.3">
      <c r="A165" t="b">
        <f>IF(COUNTIF(E165:X165,"&gt;0"),MAX($A$1:A164)+1)</f>
        <v>0</v>
      </c>
      <c r="B165" t="s">
        <v>153</v>
      </c>
      <c r="C165" t="s">
        <v>88</v>
      </c>
      <c r="E165">
        <v>0</v>
      </c>
      <c r="G165">
        <v>0</v>
      </c>
      <c r="H165">
        <v>0</v>
      </c>
      <c r="I165">
        <v>0</v>
      </c>
      <c r="J165">
        <v>0</v>
      </c>
      <c r="S165">
        <v>0</v>
      </c>
      <c r="T165">
        <v>0</v>
      </c>
      <c r="X165">
        <v>0</v>
      </c>
    </row>
    <row r="166" spans="1:24" x14ac:dyDescent="0.3">
      <c r="A166" t="b">
        <f>IF(COUNTIF(E166:X166,"&gt;0"),MAX($A$1:A165)+1)</f>
        <v>0</v>
      </c>
      <c r="B166" t="s">
        <v>154</v>
      </c>
      <c r="C166" t="s">
        <v>76</v>
      </c>
      <c r="E166">
        <v>0</v>
      </c>
      <c r="G166">
        <v>0</v>
      </c>
      <c r="H166">
        <v>0</v>
      </c>
      <c r="I166">
        <v>0</v>
      </c>
      <c r="J166">
        <v>0</v>
      </c>
      <c r="S166">
        <v>0</v>
      </c>
      <c r="T166">
        <v>0</v>
      </c>
      <c r="X166">
        <v>0</v>
      </c>
    </row>
    <row r="167" spans="1:24" x14ac:dyDescent="0.3">
      <c r="A167" t="b">
        <f>IF(COUNTIF(E167:X167,"&gt;0"),MAX($A$1:A166)+1)</f>
        <v>0</v>
      </c>
      <c r="B167" t="s">
        <v>155</v>
      </c>
      <c r="C167" t="s">
        <v>88</v>
      </c>
      <c r="E167">
        <v>0</v>
      </c>
      <c r="G167">
        <v>0</v>
      </c>
      <c r="H167">
        <v>0</v>
      </c>
      <c r="I167">
        <v>0</v>
      </c>
      <c r="J167">
        <v>0</v>
      </c>
      <c r="S167">
        <v>0</v>
      </c>
      <c r="T167">
        <v>0</v>
      </c>
      <c r="X167">
        <v>0</v>
      </c>
    </row>
    <row r="168" spans="1:24" x14ac:dyDescent="0.3">
      <c r="A168">
        <f>IF(COUNTIF(E168:X168,"&gt;0"),MAX($A$1:A167)+1)</f>
        <v>30</v>
      </c>
      <c r="B168" t="s">
        <v>156</v>
      </c>
      <c r="C168" t="s">
        <v>88</v>
      </c>
      <c r="E168">
        <v>0</v>
      </c>
      <c r="G168">
        <v>0</v>
      </c>
      <c r="H168">
        <v>0</v>
      </c>
      <c r="I168">
        <v>0</v>
      </c>
      <c r="J168">
        <v>0</v>
      </c>
      <c r="S168">
        <v>4</v>
      </c>
      <c r="T168">
        <v>0</v>
      </c>
      <c r="X168">
        <v>0</v>
      </c>
    </row>
    <row r="169" spans="1:24" x14ac:dyDescent="0.3">
      <c r="A169" t="b">
        <f>IF(COUNTIF(E169:X169,"&gt;0"),MAX($A$1:A168)+1)</f>
        <v>0</v>
      </c>
      <c r="B169" t="s">
        <v>157</v>
      </c>
      <c r="C169" t="s">
        <v>152</v>
      </c>
      <c r="E169">
        <v>0</v>
      </c>
      <c r="G169">
        <v>0</v>
      </c>
      <c r="H169">
        <v>0</v>
      </c>
      <c r="I169">
        <v>0</v>
      </c>
      <c r="J169">
        <v>0</v>
      </c>
      <c r="S169">
        <v>0</v>
      </c>
      <c r="T169">
        <v>0</v>
      </c>
      <c r="X169">
        <v>0</v>
      </c>
    </row>
    <row r="170" spans="1:24" x14ac:dyDescent="0.3">
      <c r="A170" t="b">
        <f>IF(COUNTIF(E170:X170,"&gt;0"),MAX($A$1:A169)+1)</f>
        <v>0</v>
      </c>
      <c r="B170" t="s">
        <v>158</v>
      </c>
      <c r="C170" t="s">
        <v>152</v>
      </c>
      <c r="E170">
        <v>0</v>
      </c>
      <c r="G170">
        <v>0</v>
      </c>
      <c r="H170">
        <v>0</v>
      </c>
      <c r="I170">
        <v>0</v>
      </c>
      <c r="J170">
        <v>0</v>
      </c>
      <c r="S170">
        <v>0</v>
      </c>
      <c r="T170">
        <v>0</v>
      </c>
      <c r="X170">
        <v>0</v>
      </c>
    </row>
    <row r="171" spans="1:24" x14ac:dyDescent="0.3">
      <c r="A171" t="b">
        <f>IF(COUNTIF(E171:X171,"&gt;0"),MAX($A$1:A170)+1)</f>
        <v>0</v>
      </c>
      <c r="B171" t="s">
        <v>159</v>
      </c>
      <c r="C171" t="s">
        <v>41</v>
      </c>
      <c r="E171">
        <v>0</v>
      </c>
      <c r="G171">
        <v>0</v>
      </c>
      <c r="H171">
        <v>0</v>
      </c>
      <c r="I171">
        <v>0</v>
      </c>
      <c r="J171">
        <v>0</v>
      </c>
      <c r="S171">
        <v>0</v>
      </c>
      <c r="T171">
        <v>0</v>
      </c>
      <c r="X171">
        <v>0</v>
      </c>
    </row>
    <row r="172" spans="1:24" x14ac:dyDescent="0.3">
      <c r="A172" t="b">
        <f>IF(COUNTIF(E172:X172,"&gt;0"),MAX($A$1:A171)+1)</f>
        <v>0</v>
      </c>
      <c r="B172" t="s">
        <v>160</v>
      </c>
      <c r="C172" t="s">
        <v>41</v>
      </c>
      <c r="E172">
        <v>0</v>
      </c>
      <c r="G172">
        <v>0</v>
      </c>
      <c r="H172">
        <v>0</v>
      </c>
      <c r="I172">
        <v>0</v>
      </c>
      <c r="J172">
        <v>0</v>
      </c>
      <c r="S172">
        <v>0</v>
      </c>
      <c r="T172">
        <v>0</v>
      </c>
      <c r="X172">
        <v>0</v>
      </c>
    </row>
    <row r="173" spans="1:24" x14ac:dyDescent="0.3">
      <c r="A173" t="b">
        <f>IF(COUNTIF(E173:X173,"&gt;0"),MAX($A$1:A172)+1)</f>
        <v>0</v>
      </c>
      <c r="B173" t="s">
        <v>161</v>
      </c>
      <c r="C173" t="s">
        <v>41</v>
      </c>
      <c r="E173">
        <v>0</v>
      </c>
      <c r="G173">
        <v>0</v>
      </c>
      <c r="H173">
        <v>0</v>
      </c>
      <c r="I173">
        <v>0</v>
      </c>
      <c r="J173">
        <v>0</v>
      </c>
      <c r="S173">
        <v>0</v>
      </c>
      <c r="T173">
        <v>0</v>
      </c>
      <c r="X173">
        <v>0</v>
      </c>
    </row>
    <row r="174" spans="1:24" x14ac:dyDescent="0.3">
      <c r="A174" t="b">
        <f>IF(COUNTIF(E174:X174,"&gt;0"),MAX($A$1:A173)+1)</f>
        <v>0</v>
      </c>
      <c r="B174" t="s">
        <v>162</v>
      </c>
      <c r="C174" t="s">
        <v>41</v>
      </c>
      <c r="E174">
        <v>0</v>
      </c>
      <c r="G174">
        <v>0</v>
      </c>
      <c r="H174">
        <v>0</v>
      </c>
      <c r="I174">
        <v>0</v>
      </c>
      <c r="J174">
        <v>0</v>
      </c>
      <c r="S174">
        <v>0</v>
      </c>
      <c r="T174">
        <v>0</v>
      </c>
      <c r="X174">
        <v>0</v>
      </c>
    </row>
    <row r="175" spans="1:24" x14ac:dyDescent="0.3">
      <c r="A175" t="b">
        <f>IF(COUNTIF(E175:X175,"&gt;0"),MAX($A$1:A174)+1)</f>
        <v>0</v>
      </c>
      <c r="B175">
        <v>0</v>
      </c>
      <c r="C175" t="s">
        <v>35</v>
      </c>
      <c r="E175">
        <v>0</v>
      </c>
      <c r="G175">
        <v>0</v>
      </c>
      <c r="H175">
        <v>0</v>
      </c>
      <c r="I175">
        <v>0</v>
      </c>
      <c r="J175">
        <v>0</v>
      </c>
      <c r="S175">
        <v>0</v>
      </c>
      <c r="T175">
        <v>0</v>
      </c>
      <c r="X175">
        <v>0</v>
      </c>
    </row>
    <row r="176" spans="1:24" x14ac:dyDescent="0.3">
      <c r="A176" t="b">
        <f>IF(COUNTIF(E176:X176,"&gt;0"),MAX($A$1:A175)+1)</f>
        <v>0</v>
      </c>
      <c r="B176">
        <v>0</v>
      </c>
      <c r="C176" t="s">
        <v>35</v>
      </c>
      <c r="E176">
        <v>0</v>
      </c>
      <c r="G176">
        <v>0</v>
      </c>
      <c r="H176">
        <v>0</v>
      </c>
      <c r="I176">
        <v>0</v>
      </c>
      <c r="J176">
        <v>0</v>
      </c>
      <c r="S176">
        <v>0</v>
      </c>
      <c r="T176">
        <v>0</v>
      </c>
      <c r="X176">
        <v>0</v>
      </c>
    </row>
    <row r="177" spans="1:24" x14ac:dyDescent="0.3">
      <c r="A177" t="b">
        <f>IF(COUNTIF(E177:X177,"&gt;0"),MAX($A$1:A176)+1)</f>
        <v>0</v>
      </c>
      <c r="B177" t="s">
        <v>163</v>
      </c>
      <c r="C177" t="s">
        <v>152</v>
      </c>
      <c r="E177">
        <v>0</v>
      </c>
      <c r="G177">
        <v>0</v>
      </c>
      <c r="H177">
        <v>0</v>
      </c>
      <c r="I177">
        <v>0</v>
      </c>
      <c r="J177">
        <v>0</v>
      </c>
      <c r="S177">
        <v>0</v>
      </c>
      <c r="T177">
        <v>0</v>
      </c>
      <c r="X177">
        <v>0</v>
      </c>
    </row>
    <row r="178" spans="1:24" x14ac:dyDescent="0.3">
      <c r="A178" t="b">
        <f>IF(COUNTIF(E178:X178,"&gt;0"),MAX($A$1:A177)+1)</f>
        <v>0</v>
      </c>
      <c r="B178" t="s">
        <v>164</v>
      </c>
      <c r="C178" t="s">
        <v>152</v>
      </c>
      <c r="E178">
        <v>0</v>
      </c>
      <c r="G178">
        <v>0</v>
      </c>
      <c r="H178">
        <v>0</v>
      </c>
      <c r="I178">
        <v>0</v>
      </c>
      <c r="J178">
        <v>0</v>
      </c>
      <c r="S178">
        <v>0</v>
      </c>
      <c r="T178">
        <v>0</v>
      </c>
      <c r="X178">
        <v>0</v>
      </c>
    </row>
    <row r="179" spans="1:24" x14ac:dyDescent="0.3">
      <c r="A179" t="b">
        <f>IF(COUNTIF(E179:X179,"&gt;0"),MAX($A$1:A178)+1)</f>
        <v>0</v>
      </c>
      <c r="B179" t="s">
        <v>165</v>
      </c>
      <c r="C179" t="s">
        <v>152</v>
      </c>
      <c r="E179">
        <v>0</v>
      </c>
      <c r="G179">
        <v>0</v>
      </c>
      <c r="H179">
        <v>0</v>
      </c>
      <c r="I179">
        <v>0</v>
      </c>
      <c r="J179">
        <v>0</v>
      </c>
      <c r="S179">
        <v>0</v>
      </c>
      <c r="T179">
        <v>0</v>
      </c>
      <c r="X179">
        <v>0</v>
      </c>
    </row>
    <row r="180" spans="1:24" x14ac:dyDescent="0.3">
      <c r="A180" t="b">
        <f>IF(COUNTIF(E180:X180,"&gt;0"),MAX($A$1:A179)+1)</f>
        <v>0</v>
      </c>
      <c r="B180" t="s">
        <v>166</v>
      </c>
      <c r="C180" t="s">
        <v>152</v>
      </c>
      <c r="E180">
        <v>0</v>
      </c>
      <c r="G180">
        <v>0</v>
      </c>
      <c r="H180">
        <v>0</v>
      </c>
      <c r="I180">
        <v>0</v>
      </c>
      <c r="J180">
        <v>0</v>
      </c>
      <c r="S180">
        <v>0</v>
      </c>
      <c r="T180">
        <v>0</v>
      </c>
      <c r="X180">
        <v>0</v>
      </c>
    </row>
    <row r="181" spans="1:24" x14ac:dyDescent="0.3">
      <c r="A181">
        <f>IF(COUNTIF(E181:X181,"&gt;0"),MAX($A$1:A180)+1)</f>
        <v>31</v>
      </c>
      <c r="B181" t="s">
        <v>167</v>
      </c>
      <c r="C181" t="s">
        <v>152</v>
      </c>
      <c r="E181">
        <v>0</v>
      </c>
      <c r="G181">
        <v>0</v>
      </c>
      <c r="H181">
        <v>0</v>
      </c>
      <c r="I181">
        <v>0</v>
      </c>
      <c r="J181">
        <v>0</v>
      </c>
      <c r="S181">
        <v>3</v>
      </c>
      <c r="T181">
        <v>0</v>
      </c>
      <c r="X181">
        <v>0</v>
      </c>
    </row>
    <row r="182" spans="1:24" x14ac:dyDescent="0.3">
      <c r="A182" t="b">
        <f>IF(COUNTIF(E182:X182,"&gt;0"),MAX($A$1:A181)+1)</f>
        <v>0</v>
      </c>
      <c r="B182" t="s">
        <v>168</v>
      </c>
      <c r="C182" t="s">
        <v>152</v>
      </c>
      <c r="E182">
        <v>0</v>
      </c>
      <c r="G182">
        <v>0</v>
      </c>
      <c r="H182">
        <v>0</v>
      </c>
      <c r="I182">
        <v>0</v>
      </c>
      <c r="J182">
        <v>0</v>
      </c>
      <c r="S182">
        <v>0</v>
      </c>
      <c r="T182">
        <v>0</v>
      </c>
      <c r="X182">
        <v>0</v>
      </c>
    </row>
    <row r="183" spans="1:24" x14ac:dyDescent="0.3">
      <c r="A183" t="b">
        <f>IF(COUNTIF(E183:X183,"&gt;0"),MAX($A$1:A182)+1)</f>
        <v>0</v>
      </c>
      <c r="B183" t="s">
        <v>169</v>
      </c>
      <c r="C183" t="s">
        <v>152</v>
      </c>
      <c r="E183">
        <v>0</v>
      </c>
      <c r="G183">
        <v>0</v>
      </c>
      <c r="H183">
        <v>0</v>
      </c>
      <c r="I183">
        <v>0</v>
      </c>
      <c r="J183">
        <v>0</v>
      </c>
      <c r="S183">
        <v>0</v>
      </c>
      <c r="T183">
        <v>0</v>
      </c>
      <c r="X183">
        <v>0</v>
      </c>
    </row>
    <row r="184" spans="1:24" x14ac:dyDescent="0.3">
      <c r="A184" t="b">
        <f>IF(COUNTIF(E184:X184,"&gt;0"),MAX($A$1:A183)+1)</f>
        <v>0</v>
      </c>
      <c r="B184" t="s">
        <v>170</v>
      </c>
      <c r="C184" t="s">
        <v>152</v>
      </c>
      <c r="E184">
        <v>0</v>
      </c>
      <c r="G184">
        <v>0</v>
      </c>
      <c r="H184">
        <v>0</v>
      </c>
      <c r="I184">
        <v>0</v>
      </c>
      <c r="J184">
        <v>0</v>
      </c>
      <c r="S184">
        <v>0</v>
      </c>
      <c r="T184">
        <v>0</v>
      </c>
      <c r="X184">
        <v>0</v>
      </c>
    </row>
    <row r="185" spans="1:24" x14ac:dyDescent="0.3">
      <c r="A185" t="b">
        <f>IF(COUNTIF(E185:X185,"&gt;0"),MAX($A$1:A184)+1)</f>
        <v>0</v>
      </c>
      <c r="B185" t="s">
        <v>171</v>
      </c>
      <c r="C185" t="s">
        <v>152</v>
      </c>
      <c r="E185">
        <v>0</v>
      </c>
      <c r="G185">
        <v>0</v>
      </c>
      <c r="H185">
        <v>0</v>
      </c>
      <c r="I185">
        <v>0</v>
      </c>
      <c r="J185">
        <v>0</v>
      </c>
      <c r="S185">
        <v>0</v>
      </c>
      <c r="T185">
        <v>0</v>
      </c>
      <c r="X185">
        <v>0</v>
      </c>
    </row>
    <row r="186" spans="1:24" x14ac:dyDescent="0.3">
      <c r="A186" t="b">
        <f>IF(COUNTIF(E186:X186,"&gt;0"),MAX($A$1:A185)+1)</f>
        <v>0</v>
      </c>
      <c r="B186" t="s">
        <v>172</v>
      </c>
      <c r="C186" t="s">
        <v>152</v>
      </c>
      <c r="E186">
        <v>0</v>
      </c>
      <c r="G186">
        <v>0</v>
      </c>
      <c r="H186">
        <v>0</v>
      </c>
      <c r="I186">
        <v>0</v>
      </c>
      <c r="J186">
        <v>0</v>
      </c>
      <c r="S186">
        <v>0</v>
      </c>
      <c r="T186">
        <v>0</v>
      </c>
      <c r="X186">
        <v>0</v>
      </c>
    </row>
    <row r="187" spans="1:24" x14ac:dyDescent="0.3">
      <c r="A187" t="b">
        <f>IF(COUNTIF(E187:X187,"&gt;0"),MAX($A$1:A186)+1)</f>
        <v>0</v>
      </c>
      <c r="B187">
        <v>0</v>
      </c>
      <c r="C187" t="s">
        <v>35</v>
      </c>
      <c r="E187">
        <v>0</v>
      </c>
      <c r="G187">
        <v>0</v>
      </c>
      <c r="H187">
        <v>0</v>
      </c>
      <c r="I187">
        <v>0</v>
      </c>
      <c r="J187">
        <v>0</v>
      </c>
      <c r="S187">
        <v>0</v>
      </c>
      <c r="T187">
        <v>0</v>
      </c>
      <c r="X187">
        <v>0</v>
      </c>
    </row>
    <row r="188" spans="1:24" x14ac:dyDescent="0.3">
      <c r="A188" t="b">
        <f>IF(COUNTIF(E188:X188,"&gt;0"),MAX($A$1:A187)+1)</f>
        <v>0</v>
      </c>
      <c r="B188">
        <v>0</v>
      </c>
      <c r="C188" t="s">
        <v>35</v>
      </c>
      <c r="E188">
        <v>0</v>
      </c>
      <c r="G188">
        <v>0</v>
      </c>
      <c r="H188">
        <v>0</v>
      </c>
      <c r="I188">
        <v>0</v>
      </c>
      <c r="J188">
        <v>0</v>
      </c>
      <c r="S188">
        <v>0</v>
      </c>
      <c r="T188">
        <v>0</v>
      </c>
      <c r="X188">
        <v>0</v>
      </c>
    </row>
    <row r="189" spans="1:24" x14ac:dyDescent="0.3">
      <c r="A189" t="b">
        <f>IF(COUNTIF(E189:X189,"&gt;0"),MAX($A$1:A188)+1)</f>
        <v>0</v>
      </c>
      <c r="B189" t="s">
        <v>48</v>
      </c>
      <c r="C189" t="s">
        <v>29</v>
      </c>
      <c r="E189">
        <v>0</v>
      </c>
      <c r="G189">
        <v>0</v>
      </c>
      <c r="H189">
        <v>0</v>
      </c>
      <c r="I189">
        <v>0</v>
      </c>
      <c r="J189">
        <v>0</v>
      </c>
      <c r="S189">
        <v>0</v>
      </c>
      <c r="T189">
        <v>0</v>
      </c>
      <c r="X189">
        <v>0</v>
      </c>
    </row>
    <row r="190" spans="1:24" x14ac:dyDescent="0.3">
      <c r="A190" t="b">
        <f>IF(COUNTIF(E190:X190,"&gt;0"),MAX($A$1:A189)+1)</f>
        <v>0</v>
      </c>
      <c r="B190">
        <v>0</v>
      </c>
      <c r="C190" t="s">
        <v>35</v>
      </c>
      <c r="E190">
        <v>0</v>
      </c>
      <c r="G190">
        <v>0</v>
      </c>
      <c r="H190">
        <v>0</v>
      </c>
      <c r="I190">
        <v>0</v>
      </c>
      <c r="J190">
        <v>0</v>
      </c>
      <c r="S190">
        <v>0</v>
      </c>
      <c r="T190">
        <v>0</v>
      </c>
      <c r="X190">
        <v>0</v>
      </c>
    </row>
    <row r="191" spans="1:24" x14ac:dyDescent="0.3">
      <c r="A191" t="b">
        <f>IF(COUNTIF(E191:X191,"&gt;0"),MAX($A$1:A190)+1)</f>
        <v>0</v>
      </c>
      <c r="B191" t="s">
        <v>173</v>
      </c>
      <c r="C191" t="s">
        <v>29</v>
      </c>
      <c r="E191">
        <v>0</v>
      </c>
      <c r="G191">
        <v>0</v>
      </c>
      <c r="H191">
        <v>0</v>
      </c>
      <c r="I191">
        <v>0</v>
      </c>
      <c r="J191">
        <v>0</v>
      </c>
      <c r="S191">
        <v>0</v>
      </c>
      <c r="T191">
        <v>0</v>
      </c>
      <c r="X191">
        <v>0</v>
      </c>
    </row>
    <row r="192" spans="1:24" x14ac:dyDescent="0.3">
      <c r="A192" t="b">
        <f>IF(COUNTIF(E192:X192,"&gt;0"),MAX($A$1:A191)+1)</f>
        <v>0</v>
      </c>
      <c r="B192" t="s">
        <v>174</v>
      </c>
      <c r="C192" t="s">
        <v>29</v>
      </c>
      <c r="E192">
        <v>0</v>
      </c>
      <c r="G192">
        <v>0</v>
      </c>
      <c r="H192">
        <v>0</v>
      </c>
      <c r="I192">
        <v>0</v>
      </c>
      <c r="J192">
        <v>0</v>
      </c>
      <c r="S192">
        <v>0</v>
      </c>
      <c r="T192">
        <v>0</v>
      </c>
      <c r="X192">
        <v>0</v>
      </c>
    </row>
    <row r="193" spans="1:24" x14ac:dyDescent="0.3">
      <c r="A193" t="b">
        <f>IF(COUNTIF(E193:X193,"&gt;0"),MAX($A$1:A192)+1)</f>
        <v>0</v>
      </c>
      <c r="B193" t="s">
        <v>175</v>
      </c>
      <c r="C193" t="s">
        <v>152</v>
      </c>
      <c r="E193">
        <v>0</v>
      </c>
      <c r="G193">
        <v>0</v>
      </c>
      <c r="H193">
        <v>0</v>
      </c>
      <c r="I193">
        <v>0</v>
      </c>
      <c r="J193">
        <v>0</v>
      </c>
      <c r="S193">
        <v>0</v>
      </c>
      <c r="T193">
        <v>0</v>
      </c>
      <c r="X193">
        <v>0</v>
      </c>
    </row>
    <row r="194" spans="1:24" x14ac:dyDescent="0.3">
      <c r="A194" t="b">
        <f>IF(COUNTIF(E194:X194,"&gt;0"),MAX($A$1:A193)+1)</f>
        <v>0</v>
      </c>
      <c r="B194">
        <v>0</v>
      </c>
      <c r="C194" t="s">
        <v>35</v>
      </c>
      <c r="E194">
        <v>0</v>
      </c>
      <c r="G194">
        <v>0</v>
      </c>
      <c r="H194">
        <v>0</v>
      </c>
      <c r="I194">
        <v>0</v>
      </c>
      <c r="J194">
        <v>0</v>
      </c>
      <c r="S194">
        <v>0</v>
      </c>
      <c r="T194">
        <v>0</v>
      </c>
      <c r="X194">
        <v>0</v>
      </c>
    </row>
    <row r="195" spans="1:24" x14ac:dyDescent="0.3">
      <c r="A195" t="b">
        <f>IF(COUNTIF(E195:X195,"&gt;0"),MAX($A$1:A194)+1)</f>
        <v>0</v>
      </c>
      <c r="B195" t="s">
        <v>176</v>
      </c>
      <c r="C195" t="s">
        <v>29</v>
      </c>
      <c r="E195">
        <v>0</v>
      </c>
      <c r="G195">
        <v>0</v>
      </c>
      <c r="H195">
        <v>0</v>
      </c>
      <c r="I195">
        <v>0</v>
      </c>
      <c r="J195">
        <v>0</v>
      </c>
      <c r="S195">
        <v>0</v>
      </c>
      <c r="T195">
        <v>0</v>
      </c>
      <c r="X195">
        <v>0</v>
      </c>
    </row>
    <row r="196" spans="1:24" x14ac:dyDescent="0.3">
      <c r="A196" t="b">
        <f>IF(COUNTIF(E196:X196,"&gt;0"),MAX($A$1:A195)+1)</f>
        <v>0</v>
      </c>
      <c r="B196" t="s">
        <v>177</v>
      </c>
      <c r="C196" t="s">
        <v>29</v>
      </c>
      <c r="E196">
        <v>0</v>
      </c>
      <c r="G196">
        <v>0</v>
      </c>
      <c r="H196">
        <v>0</v>
      </c>
      <c r="I196">
        <v>0</v>
      </c>
      <c r="J196">
        <v>0</v>
      </c>
      <c r="S196">
        <v>0</v>
      </c>
      <c r="T196">
        <v>0</v>
      </c>
      <c r="X196">
        <v>0</v>
      </c>
    </row>
    <row r="197" spans="1:24" x14ac:dyDescent="0.3">
      <c r="A197">
        <f>IF(COUNTIF(E197:X197,"&gt;0"),MAX($A$1:A196)+1)</f>
        <v>32</v>
      </c>
      <c r="B197" t="s">
        <v>178</v>
      </c>
      <c r="C197" t="s">
        <v>179</v>
      </c>
      <c r="E197">
        <v>0</v>
      </c>
      <c r="G197">
        <v>0</v>
      </c>
      <c r="H197">
        <v>0</v>
      </c>
      <c r="I197">
        <v>0</v>
      </c>
      <c r="J197">
        <v>0</v>
      </c>
      <c r="S197">
        <v>0</v>
      </c>
      <c r="T197">
        <v>10</v>
      </c>
      <c r="X197">
        <v>0</v>
      </c>
    </row>
    <row r="198" spans="1:24" x14ac:dyDescent="0.3">
      <c r="A198" t="b">
        <f>IF(COUNTIF(E198:X198,"&gt;0"),MAX($A$1:A197)+1)</f>
        <v>0</v>
      </c>
      <c r="B198" t="s">
        <v>180</v>
      </c>
      <c r="C198" t="s">
        <v>181</v>
      </c>
      <c r="E198">
        <v>0</v>
      </c>
      <c r="G198">
        <v>0</v>
      </c>
      <c r="H198">
        <v>0</v>
      </c>
      <c r="I198">
        <v>0</v>
      </c>
      <c r="J198">
        <v>0</v>
      </c>
      <c r="S198">
        <v>0</v>
      </c>
      <c r="T198">
        <v>0</v>
      </c>
      <c r="X198">
        <v>0</v>
      </c>
    </row>
    <row r="199" spans="1:24" x14ac:dyDescent="0.3">
      <c r="A199" t="b">
        <f>IF(COUNTIF(E199:X199,"&gt;0"),MAX($A$1:A198)+1)</f>
        <v>0</v>
      </c>
      <c r="B199" t="s">
        <v>182</v>
      </c>
      <c r="C199" t="s">
        <v>29</v>
      </c>
      <c r="E199">
        <v>0</v>
      </c>
      <c r="G199">
        <v>0</v>
      </c>
      <c r="H199">
        <v>0</v>
      </c>
      <c r="I199">
        <v>0</v>
      </c>
      <c r="J199">
        <v>0</v>
      </c>
      <c r="S199">
        <v>0</v>
      </c>
      <c r="T199">
        <v>0</v>
      </c>
      <c r="X199">
        <v>0</v>
      </c>
    </row>
    <row r="200" spans="1:24" x14ac:dyDescent="0.3">
      <c r="A200" t="b">
        <f>IF(COUNTIF(E200:X200,"&gt;0"),MAX($A$1:A199)+1)</f>
        <v>0</v>
      </c>
      <c r="B200" t="s">
        <v>183</v>
      </c>
      <c r="C200" t="s">
        <v>29</v>
      </c>
      <c r="E200">
        <v>0</v>
      </c>
      <c r="G200">
        <v>0</v>
      </c>
      <c r="H200">
        <v>0</v>
      </c>
      <c r="I200">
        <v>0</v>
      </c>
      <c r="J200">
        <v>0</v>
      </c>
      <c r="S200">
        <v>0</v>
      </c>
      <c r="T200">
        <v>0</v>
      </c>
      <c r="X200">
        <v>0</v>
      </c>
    </row>
    <row r="201" spans="1:24" x14ac:dyDescent="0.3">
      <c r="A201" t="b">
        <f>IF(COUNTIF(E201:X201,"&gt;0"),MAX($A$1:A200)+1)</f>
        <v>0</v>
      </c>
      <c r="B201" t="s">
        <v>184</v>
      </c>
      <c r="C201" t="s">
        <v>50</v>
      </c>
      <c r="E201">
        <v>0</v>
      </c>
      <c r="G201">
        <v>0</v>
      </c>
      <c r="H201">
        <v>0</v>
      </c>
      <c r="I201">
        <v>0</v>
      </c>
      <c r="J201">
        <v>0</v>
      </c>
      <c r="S201">
        <v>0</v>
      </c>
      <c r="T201">
        <v>0</v>
      </c>
      <c r="X201">
        <v>0</v>
      </c>
    </row>
    <row r="202" spans="1:24" x14ac:dyDescent="0.3">
      <c r="A202">
        <f>IF(COUNTIF(E202:X202,"&gt;0"),MAX($A$1:A201)+1)</f>
        <v>33</v>
      </c>
      <c r="B202" t="s">
        <v>185</v>
      </c>
      <c r="C202" t="s">
        <v>50</v>
      </c>
      <c r="E202">
        <v>0</v>
      </c>
      <c r="G202">
        <v>0</v>
      </c>
      <c r="H202">
        <v>0</v>
      </c>
      <c r="I202">
        <v>0</v>
      </c>
      <c r="J202">
        <v>0</v>
      </c>
      <c r="S202">
        <v>3</v>
      </c>
      <c r="T202">
        <v>0</v>
      </c>
      <c r="X202">
        <v>0</v>
      </c>
    </row>
    <row r="203" spans="1:24" x14ac:dyDescent="0.3">
      <c r="A203" t="b">
        <f>IF(COUNTIF(E203:X203,"&gt;0"),MAX($A$1:A202)+1)</f>
        <v>0</v>
      </c>
      <c r="B203" t="s">
        <v>186</v>
      </c>
      <c r="C203" t="s">
        <v>50</v>
      </c>
      <c r="E203">
        <v>0</v>
      </c>
      <c r="G203">
        <v>0</v>
      </c>
      <c r="H203">
        <v>0</v>
      </c>
      <c r="I203">
        <v>0</v>
      </c>
      <c r="J203">
        <v>0</v>
      </c>
      <c r="S203">
        <v>0</v>
      </c>
      <c r="T203">
        <v>0</v>
      </c>
      <c r="X203">
        <v>0</v>
      </c>
    </row>
    <row r="204" spans="1:24" x14ac:dyDescent="0.3">
      <c r="A204">
        <f>IF(COUNTIF(E204:X204,"&gt;0"),MAX($A$1:A203)+1)</f>
        <v>34</v>
      </c>
      <c r="B204" t="s">
        <v>187</v>
      </c>
      <c r="C204" t="s">
        <v>50</v>
      </c>
      <c r="E204">
        <v>0</v>
      </c>
      <c r="G204">
        <v>0</v>
      </c>
      <c r="H204">
        <v>0</v>
      </c>
      <c r="I204">
        <v>0</v>
      </c>
      <c r="J204">
        <v>0</v>
      </c>
      <c r="S204">
        <v>4</v>
      </c>
      <c r="T204">
        <v>10</v>
      </c>
      <c r="X204">
        <v>0</v>
      </c>
    </row>
    <row r="205" spans="1:24" x14ac:dyDescent="0.3">
      <c r="A205">
        <f>IF(COUNTIF(E205:X205,"&gt;0"),MAX($A$1:A204)+1)</f>
        <v>35</v>
      </c>
      <c r="B205" t="s">
        <v>188</v>
      </c>
      <c r="C205" t="s">
        <v>181</v>
      </c>
      <c r="E205">
        <v>0</v>
      </c>
      <c r="G205">
        <v>0</v>
      </c>
      <c r="H205">
        <v>0</v>
      </c>
      <c r="I205">
        <v>0</v>
      </c>
      <c r="J205">
        <v>0</v>
      </c>
      <c r="S205">
        <v>10</v>
      </c>
      <c r="T205">
        <v>0</v>
      </c>
      <c r="X205">
        <v>0</v>
      </c>
    </row>
    <row r="206" spans="1:24" x14ac:dyDescent="0.3">
      <c r="A206">
        <f>IF(COUNTIF(E206:X206,"&gt;0"),MAX($A$1:A205)+1)</f>
        <v>36</v>
      </c>
      <c r="B206" t="s">
        <v>189</v>
      </c>
      <c r="C206" t="s">
        <v>181</v>
      </c>
      <c r="E206">
        <v>0</v>
      </c>
      <c r="G206">
        <v>0</v>
      </c>
      <c r="H206">
        <v>0</v>
      </c>
      <c r="I206">
        <v>0</v>
      </c>
      <c r="J206">
        <v>0</v>
      </c>
      <c r="S206">
        <v>21</v>
      </c>
      <c r="T206">
        <v>0</v>
      </c>
      <c r="X206">
        <v>0</v>
      </c>
    </row>
    <row r="207" spans="1:24" x14ac:dyDescent="0.3">
      <c r="A207">
        <f>IF(COUNTIF(E207:X207,"&gt;0"),MAX($A$1:A206)+1)</f>
        <v>37</v>
      </c>
      <c r="B207" t="s">
        <v>190</v>
      </c>
      <c r="C207" t="s">
        <v>181</v>
      </c>
      <c r="E207">
        <v>0</v>
      </c>
      <c r="G207">
        <v>0</v>
      </c>
      <c r="H207">
        <v>0</v>
      </c>
      <c r="I207">
        <v>0</v>
      </c>
      <c r="J207">
        <v>0</v>
      </c>
      <c r="S207">
        <v>3</v>
      </c>
      <c r="T207">
        <v>0</v>
      </c>
      <c r="X207">
        <v>0</v>
      </c>
    </row>
    <row r="208" spans="1:24" x14ac:dyDescent="0.3">
      <c r="A208" t="b">
        <f>IF(COUNTIF(E208:X208,"&gt;0"),MAX($A$1:A207)+1)</f>
        <v>0</v>
      </c>
      <c r="B208" t="s">
        <v>191</v>
      </c>
      <c r="C208" t="s">
        <v>181</v>
      </c>
      <c r="E208">
        <v>0</v>
      </c>
      <c r="G208">
        <v>0</v>
      </c>
      <c r="H208">
        <v>0</v>
      </c>
      <c r="I208">
        <v>0</v>
      </c>
      <c r="J208">
        <v>0</v>
      </c>
      <c r="S208">
        <v>0</v>
      </c>
      <c r="T208">
        <v>0</v>
      </c>
      <c r="X208">
        <v>0</v>
      </c>
    </row>
    <row r="209" spans="1:24" x14ac:dyDescent="0.3">
      <c r="A209" t="b">
        <f>IF(COUNTIF(E209:X209,"&gt;0"),MAX($A$1:A208)+1)</f>
        <v>0</v>
      </c>
      <c r="B209" t="s">
        <v>192</v>
      </c>
      <c r="C209" t="s">
        <v>181</v>
      </c>
      <c r="E209">
        <v>0</v>
      </c>
      <c r="G209">
        <v>0</v>
      </c>
      <c r="H209">
        <v>0</v>
      </c>
      <c r="I209">
        <v>0</v>
      </c>
      <c r="J209">
        <v>0</v>
      </c>
      <c r="S209">
        <v>0</v>
      </c>
      <c r="T209">
        <v>0</v>
      </c>
      <c r="X209">
        <v>0</v>
      </c>
    </row>
    <row r="210" spans="1:24" x14ac:dyDescent="0.3">
      <c r="A210" t="b">
        <f>IF(COUNTIF(E210:X210,"&gt;0"),MAX($A$1:A209)+1)</f>
        <v>0</v>
      </c>
      <c r="B210">
        <v>0</v>
      </c>
      <c r="C210" t="s">
        <v>35</v>
      </c>
      <c r="E210">
        <v>0</v>
      </c>
      <c r="G210">
        <v>0</v>
      </c>
      <c r="H210">
        <v>0</v>
      </c>
      <c r="I210">
        <v>0</v>
      </c>
      <c r="J210">
        <v>0</v>
      </c>
      <c r="S210">
        <v>0</v>
      </c>
      <c r="T210">
        <v>0</v>
      </c>
      <c r="X210">
        <v>0</v>
      </c>
    </row>
    <row r="211" spans="1:24" x14ac:dyDescent="0.3">
      <c r="A211" t="b">
        <f>IF(COUNTIF(E211:X211,"&gt;0"),MAX($A$1:A210)+1)</f>
        <v>0</v>
      </c>
      <c r="B211">
        <v>0</v>
      </c>
      <c r="C211" t="s">
        <v>35</v>
      </c>
      <c r="E211">
        <v>0</v>
      </c>
      <c r="G211">
        <v>0</v>
      </c>
      <c r="H211">
        <v>0</v>
      </c>
      <c r="I211">
        <v>0</v>
      </c>
      <c r="J211">
        <v>0</v>
      </c>
      <c r="S211">
        <v>0</v>
      </c>
      <c r="T211">
        <v>0</v>
      </c>
      <c r="X211">
        <v>0</v>
      </c>
    </row>
    <row r="212" spans="1:24" x14ac:dyDescent="0.3">
      <c r="A212" t="b">
        <f>IF(COUNTIF(E212:X212,"&gt;0"),MAX($A$1:A211)+1)</f>
        <v>0</v>
      </c>
      <c r="B212">
        <v>0</v>
      </c>
      <c r="C212" t="s">
        <v>35</v>
      </c>
      <c r="E212">
        <v>0</v>
      </c>
      <c r="G212">
        <v>0</v>
      </c>
      <c r="H212">
        <v>0</v>
      </c>
      <c r="I212">
        <v>0</v>
      </c>
      <c r="J212">
        <v>0</v>
      </c>
      <c r="S212">
        <v>0</v>
      </c>
      <c r="T212">
        <v>0</v>
      </c>
      <c r="X212">
        <v>0</v>
      </c>
    </row>
    <row r="213" spans="1:24" x14ac:dyDescent="0.3">
      <c r="A213" t="b">
        <f>IF(COUNTIF(E213:X213,"&gt;0"),MAX($A$1:A212)+1)</f>
        <v>0</v>
      </c>
      <c r="B213">
        <v>0</v>
      </c>
      <c r="C213" t="s">
        <v>35</v>
      </c>
      <c r="E213">
        <v>0</v>
      </c>
      <c r="G213">
        <v>0</v>
      </c>
      <c r="H213">
        <v>0</v>
      </c>
      <c r="I213">
        <v>0</v>
      </c>
      <c r="J213">
        <v>0</v>
      </c>
      <c r="S213">
        <v>0</v>
      </c>
      <c r="T213">
        <v>0</v>
      </c>
      <c r="X213">
        <v>0</v>
      </c>
    </row>
    <row r="214" spans="1:24" x14ac:dyDescent="0.3">
      <c r="A214" t="b">
        <f>IF(COUNTIF(E214:X214,"&gt;0"),MAX($A$1:A213)+1)</f>
        <v>0</v>
      </c>
      <c r="B214">
        <v>0</v>
      </c>
      <c r="C214" t="s">
        <v>35</v>
      </c>
      <c r="E214">
        <v>0</v>
      </c>
      <c r="G214">
        <v>0</v>
      </c>
      <c r="H214">
        <v>0</v>
      </c>
      <c r="I214">
        <v>0</v>
      </c>
      <c r="J214">
        <v>0</v>
      </c>
      <c r="S214">
        <v>0</v>
      </c>
      <c r="T214">
        <v>0</v>
      </c>
      <c r="X214">
        <v>0</v>
      </c>
    </row>
    <row r="215" spans="1:24" x14ac:dyDescent="0.3">
      <c r="A215" t="b">
        <f>IF(COUNTIF(E215:X215,"&gt;0"),MAX($A$1:A214)+1)</f>
        <v>0</v>
      </c>
      <c r="B215">
        <v>0</v>
      </c>
      <c r="C215" t="s">
        <v>35</v>
      </c>
      <c r="E215">
        <v>0</v>
      </c>
      <c r="G215">
        <v>0</v>
      </c>
      <c r="H215">
        <v>0</v>
      </c>
      <c r="I215">
        <v>0</v>
      </c>
      <c r="J215">
        <v>0</v>
      </c>
      <c r="S215">
        <v>0</v>
      </c>
      <c r="T215">
        <v>0</v>
      </c>
      <c r="X215">
        <v>0</v>
      </c>
    </row>
    <row r="216" spans="1:24" x14ac:dyDescent="0.3">
      <c r="A216" t="b">
        <f>IF(COUNTIF(E216:X216,"&gt;0"),MAX($A$1:A215)+1)</f>
        <v>0</v>
      </c>
      <c r="B216" t="s">
        <v>48</v>
      </c>
      <c r="C216" t="s">
        <v>29</v>
      </c>
      <c r="E216">
        <v>0</v>
      </c>
      <c r="G216">
        <v>0</v>
      </c>
      <c r="H216">
        <v>0</v>
      </c>
      <c r="I216">
        <v>0</v>
      </c>
      <c r="J216">
        <v>0</v>
      </c>
      <c r="S216">
        <v>0</v>
      </c>
      <c r="T216">
        <v>0</v>
      </c>
      <c r="X216">
        <v>0</v>
      </c>
    </row>
    <row r="217" spans="1:24" x14ac:dyDescent="0.3">
      <c r="A217" t="b">
        <f>IF(COUNTIF(E217:X217,"&gt;0"),MAX($A$1:A216)+1)</f>
        <v>0</v>
      </c>
      <c r="B217">
        <v>0</v>
      </c>
      <c r="C217" t="s">
        <v>35</v>
      </c>
      <c r="E217">
        <v>0</v>
      </c>
      <c r="G217">
        <v>0</v>
      </c>
      <c r="H217">
        <v>0</v>
      </c>
      <c r="I217">
        <v>0</v>
      </c>
      <c r="J217">
        <v>0</v>
      </c>
      <c r="S217">
        <v>0</v>
      </c>
      <c r="T217">
        <v>0</v>
      </c>
      <c r="X217">
        <v>0</v>
      </c>
    </row>
    <row r="218" spans="1:24" x14ac:dyDescent="0.3">
      <c r="A218" t="b">
        <f>IF(COUNTIF(E218:X218,"&gt;0"),MAX($A$1:A217)+1)</f>
        <v>0</v>
      </c>
      <c r="B218" t="s">
        <v>193</v>
      </c>
      <c r="C218" t="s">
        <v>194</v>
      </c>
      <c r="E218">
        <v>0</v>
      </c>
      <c r="G218">
        <v>0</v>
      </c>
      <c r="H218">
        <v>0</v>
      </c>
      <c r="I218">
        <v>0</v>
      </c>
      <c r="J218">
        <v>0</v>
      </c>
      <c r="S218">
        <v>0</v>
      </c>
      <c r="T218">
        <v>0</v>
      </c>
      <c r="X218">
        <v>0</v>
      </c>
    </row>
    <row r="219" spans="1:24" x14ac:dyDescent="0.3">
      <c r="A219" t="b">
        <f>IF(COUNTIF(E219:X219,"&gt;0"),MAX($A$1:A218)+1)</f>
        <v>0</v>
      </c>
      <c r="B219" t="s">
        <v>195</v>
      </c>
      <c r="C219" t="s">
        <v>194</v>
      </c>
      <c r="E219">
        <v>0</v>
      </c>
      <c r="G219">
        <v>0</v>
      </c>
      <c r="H219">
        <v>0</v>
      </c>
      <c r="I219">
        <v>0</v>
      </c>
      <c r="J219">
        <v>0</v>
      </c>
      <c r="S219">
        <v>0</v>
      </c>
      <c r="T219">
        <v>0</v>
      </c>
      <c r="X219">
        <v>0</v>
      </c>
    </row>
    <row r="220" spans="1:24" x14ac:dyDescent="0.3">
      <c r="A220">
        <f>IF(COUNTIF(E220:X220,"&gt;0"),MAX($A$1:A219)+1)</f>
        <v>38</v>
      </c>
      <c r="B220" t="s">
        <v>196</v>
      </c>
      <c r="C220" t="s">
        <v>197</v>
      </c>
      <c r="E220">
        <v>100</v>
      </c>
      <c r="G220">
        <v>0</v>
      </c>
      <c r="H220">
        <v>0</v>
      </c>
      <c r="I220">
        <v>0</v>
      </c>
      <c r="J220">
        <v>0</v>
      </c>
      <c r="S220">
        <v>5</v>
      </c>
      <c r="T220">
        <v>0</v>
      </c>
      <c r="X220">
        <v>0</v>
      </c>
    </row>
    <row r="221" spans="1:24" x14ac:dyDescent="0.3">
      <c r="A221" t="b">
        <f>IF(COUNTIF(E221:X221,"&gt;0"),MAX($A$1:A220)+1)</f>
        <v>0</v>
      </c>
      <c r="B221">
        <v>0</v>
      </c>
      <c r="C221" t="s">
        <v>35</v>
      </c>
      <c r="E221">
        <v>0</v>
      </c>
      <c r="G221">
        <v>0</v>
      </c>
      <c r="H221">
        <v>0</v>
      </c>
      <c r="I221">
        <v>0</v>
      </c>
      <c r="J221">
        <v>0</v>
      </c>
      <c r="S221">
        <v>0</v>
      </c>
      <c r="T221">
        <v>0</v>
      </c>
      <c r="X221">
        <v>0</v>
      </c>
    </row>
    <row r="222" spans="1:24" x14ac:dyDescent="0.3">
      <c r="A222" t="b">
        <f>IF(COUNTIF(E222:X222,"&gt;0"),MAX($A$1:A221)+1)</f>
        <v>0</v>
      </c>
      <c r="B222">
        <v>0</v>
      </c>
      <c r="C222" t="s">
        <v>35</v>
      </c>
      <c r="E222">
        <v>0</v>
      </c>
      <c r="G222">
        <v>0</v>
      </c>
      <c r="H222">
        <v>0</v>
      </c>
      <c r="I222">
        <v>0</v>
      </c>
      <c r="J222">
        <v>0</v>
      </c>
      <c r="S222">
        <v>0</v>
      </c>
      <c r="T222">
        <v>0</v>
      </c>
      <c r="X222">
        <v>0</v>
      </c>
    </row>
    <row r="223" spans="1:24" x14ac:dyDescent="0.3">
      <c r="A223" t="b">
        <f>IF(COUNTIF(E223:X223,"&gt;0"),MAX($A$1:A222)+1)</f>
        <v>0</v>
      </c>
      <c r="B223" t="s">
        <v>198</v>
      </c>
      <c r="C223" t="s">
        <v>194</v>
      </c>
      <c r="E223">
        <v>0</v>
      </c>
      <c r="G223">
        <v>0</v>
      </c>
      <c r="H223">
        <v>0</v>
      </c>
      <c r="I223">
        <v>0</v>
      </c>
      <c r="J223">
        <v>0</v>
      </c>
      <c r="S223">
        <v>0</v>
      </c>
      <c r="T223">
        <v>0</v>
      </c>
      <c r="X223">
        <v>0</v>
      </c>
    </row>
    <row r="224" spans="1:24" x14ac:dyDescent="0.3">
      <c r="A224">
        <f>IF(COUNTIF(E224:X224,"&gt;0"),MAX($A$1:A223)+1)</f>
        <v>39</v>
      </c>
      <c r="B224" t="s">
        <v>199</v>
      </c>
      <c r="C224" t="s">
        <v>194</v>
      </c>
      <c r="E224">
        <v>50</v>
      </c>
      <c r="G224">
        <v>0</v>
      </c>
      <c r="H224">
        <v>0</v>
      </c>
      <c r="I224">
        <v>0</v>
      </c>
      <c r="J224">
        <v>0</v>
      </c>
      <c r="S224">
        <v>0</v>
      </c>
      <c r="T224">
        <v>0</v>
      </c>
      <c r="X224">
        <v>0</v>
      </c>
    </row>
    <row r="225" spans="1:24" x14ac:dyDescent="0.3">
      <c r="A225">
        <f>IF(COUNTIF(E225:X225,"&gt;0"),MAX($A$1:A224)+1)</f>
        <v>40</v>
      </c>
      <c r="B225" t="s">
        <v>200</v>
      </c>
      <c r="C225" t="s">
        <v>194</v>
      </c>
      <c r="E225">
        <v>70</v>
      </c>
      <c r="G225">
        <v>0</v>
      </c>
      <c r="H225">
        <v>0</v>
      </c>
      <c r="I225">
        <v>0</v>
      </c>
      <c r="J225">
        <v>0</v>
      </c>
      <c r="S225">
        <v>14</v>
      </c>
      <c r="T225">
        <v>0</v>
      </c>
      <c r="X225">
        <v>0</v>
      </c>
    </row>
    <row r="226" spans="1:24" x14ac:dyDescent="0.3">
      <c r="A226" t="b">
        <f>IF(COUNTIF(E226:X226,"&gt;0"),MAX($A$1:A225)+1)</f>
        <v>0</v>
      </c>
      <c r="B226" t="s">
        <v>201</v>
      </c>
      <c r="C226" t="s">
        <v>194</v>
      </c>
      <c r="E226">
        <v>0</v>
      </c>
      <c r="G226">
        <v>0</v>
      </c>
      <c r="H226">
        <v>0</v>
      </c>
      <c r="I226">
        <v>0</v>
      </c>
      <c r="J226">
        <v>0</v>
      </c>
      <c r="S226">
        <v>0</v>
      </c>
      <c r="T226">
        <v>0</v>
      </c>
      <c r="X226">
        <v>0</v>
      </c>
    </row>
    <row r="227" spans="1:24" x14ac:dyDescent="0.3">
      <c r="A227" t="b">
        <f>IF(COUNTIF(E227:X227,"&gt;0"),MAX($A$1:A226)+1)</f>
        <v>0</v>
      </c>
      <c r="B227" t="s">
        <v>202</v>
      </c>
      <c r="C227" t="s">
        <v>194</v>
      </c>
      <c r="E227">
        <v>0</v>
      </c>
      <c r="G227">
        <v>0</v>
      </c>
      <c r="H227">
        <v>0</v>
      </c>
      <c r="I227">
        <v>0</v>
      </c>
      <c r="J227">
        <v>0</v>
      </c>
      <c r="S227">
        <v>0</v>
      </c>
      <c r="T227">
        <v>0</v>
      </c>
      <c r="X227">
        <v>0</v>
      </c>
    </row>
    <row r="228" spans="1:24" x14ac:dyDescent="0.3">
      <c r="A228" t="b">
        <f>IF(COUNTIF(E228:X228,"&gt;0"),MAX($A$1:A227)+1)</f>
        <v>0</v>
      </c>
      <c r="B228" t="s">
        <v>203</v>
      </c>
      <c r="C228" t="s">
        <v>194</v>
      </c>
      <c r="E228">
        <v>0</v>
      </c>
      <c r="G228">
        <v>0</v>
      </c>
      <c r="H228">
        <v>0</v>
      </c>
      <c r="I228">
        <v>0</v>
      </c>
      <c r="J228">
        <v>0</v>
      </c>
      <c r="S228">
        <v>0</v>
      </c>
      <c r="T228">
        <v>0</v>
      </c>
      <c r="X22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H6" sqref="H6"/>
    </sheetView>
  </sheetViews>
  <sheetFormatPr defaultRowHeight="14.4" x14ac:dyDescent="0.3"/>
  <cols>
    <col min="2" max="2" width="23.88671875" customWidth="1"/>
  </cols>
  <sheetData>
    <row r="1" spans="1:5" x14ac:dyDescent="0.3">
      <c r="A1" s="3">
        <f>MAX(Лист1!A1:A1000)</f>
        <v>40</v>
      </c>
    </row>
    <row r="2" spans="1:5" x14ac:dyDescent="0.3">
      <c r="A2" t="s">
        <v>204</v>
      </c>
      <c r="C2" t="s">
        <v>0</v>
      </c>
      <c r="D2" t="s">
        <v>14</v>
      </c>
      <c r="E2" t="s">
        <v>15</v>
      </c>
    </row>
    <row r="3" spans="1:5" x14ac:dyDescent="0.3">
      <c r="A3" s="2" t="str">
        <f>IF(ROW(A1)&gt;$A$1,"",VLOOKUP(ROW(A1),Лист1!$A$2:$X$1000,COLUMN(B1),))</f>
        <v>122</v>
      </c>
      <c r="B3" s="2" t="str">
        <f>IF(ROW(B1)&gt;$A$1,"",VLOOKUP(ROW(B1),Лист1!$A$2:$X$1000,COLUMN(C1),))</f>
        <v>Шевченко Э.В.</v>
      </c>
      <c r="C3" s="1">
        <f>IF($A3="","",VLOOKUP(ROW(C1),Лист1!$A$2:$X$1000,MATCH(C$2,Лист1!$A$1:$X$1,),))</f>
        <v>100</v>
      </c>
      <c r="D3" s="1">
        <f>IF($A3="","",VLOOKUP(ROW(D1),Лист1!$A$2:$X$1000,MATCH(D$2,Лист1!$A$1:$X$1,),))</f>
        <v>0</v>
      </c>
      <c r="E3" s="1">
        <f>IF($A3="","",VLOOKUP(ROW(E1),Лист1!$A$2:$X$1000,MATCH(E$2,Лист1!$A$1:$X$1,),))</f>
        <v>0</v>
      </c>
    </row>
    <row r="4" spans="1:5" x14ac:dyDescent="0.3">
      <c r="A4" s="2" t="str">
        <f>IF(ROW(A2)&gt;$A$1,"",VLOOKUP(ROW(A2),Лист1!$A$2:$X$1000,COLUMN(B2),))</f>
        <v>129</v>
      </c>
      <c r="B4" s="2" t="str">
        <f>IF(ROW(B2)&gt;$A$1,"",VLOOKUP(ROW(B2),Лист1!$A$2:$X$1000,COLUMN(C2),))</f>
        <v>Рыбиков А.Н.</v>
      </c>
      <c r="C4" s="1">
        <f>IF($A4="","",VLOOKUP(ROW(C2),Лист1!$A$2:$X$1000,MATCH(C$2,Лист1!$A$1:$X$1,),))</f>
        <v>100</v>
      </c>
      <c r="D4" s="1">
        <f>IF($A4="","",VLOOKUP(ROW(D2),Лист1!$A$2:$X$1000,MATCH(D$2,Лист1!$A$1:$X$1,),))</f>
        <v>0</v>
      </c>
      <c r="E4" s="1">
        <f>IF($A4="","",VLOOKUP(ROW(E2),Лист1!$A$2:$X$1000,MATCH(E$2,Лист1!$A$1:$X$1,),))</f>
        <v>0</v>
      </c>
    </row>
    <row r="5" spans="1:5" x14ac:dyDescent="0.3">
      <c r="A5" s="2" t="str">
        <f>IF(ROW(A3)&gt;$A$1,"",VLOOKUP(ROW(A3),Лист1!$A$2:$X$1000,COLUMN(B3),))</f>
        <v>53 д/д</v>
      </c>
      <c r="B5" s="2" t="str">
        <f>IF(ROW(B3)&gt;$A$1,"",VLOOKUP(ROW(B3),Лист1!$A$2:$X$1000,COLUMN(C3),))</f>
        <v>Рыбиков А.Н.</v>
      </c>
      <c r="C5" s="1">
        <f>IF($A5="","",VLOOKUP(ROW(C3),Лист1!$A$2:$X$1000,MATCH(C$2,Лист1!$A$1:$X$1,),))</f>
        <v>80</v>
      </c>
      <c r="D5" s="1">
        <f>IF($A5="","",VLOOKUP(ROW(D3),Лист1!$A$2:$X$1000,MATCH(D$2,Лист1!$A$1:$X$1,),))</f>
        <v>0</v>
      </c>
      <c r="E5" s="1">
        <f>IF($A5="","",VLOOKUP(ROW(E3),Лист1!$A$2:$X$1000,MATCH(E$2,Лист1!$A$1:$X$1,),))</f>
        <v>0</v>
      </c>
    </row>
    <row r="6" spans="1:5" x14ac:dyDescent="0.3">
      <c r="A6" s="2" t="str">
        <f>IF(ROW(A4)&gt;$A$1,"",VLOOKUP(ROW(A4),Лист1!$A$2:$X$1000,COLUMN(B4),))</f>
        <v>1 инт</v>
      </c>
      <c r="B6" s="2" t="str">
        <f>IF(ROW(B4)&gt;$A$1,"",VLOOKUP(ROW(B4),Лист1!$A$2:$X$1000,COLUMN(C4),))</f>
        <v>Рыбиков А.Н. маршрут№2.</v>
      </c>
      <c r="C6" s="1">
        <f>IF($A6="","",VLOOKUP(ROW(C4),Лист1!$A$2:$X$1000,MATCH(C$2,Лист1!$A$1:$X$1,),))</f>
        <v>150</v>
      </c>
      <c r="D6" s="1">
        <f>IF($A6="","",VLOOKUP(ROW(D4),Лист1!$A$2:$X$1000,MATCH(D$2,Лист1!$A$1:$X$1,),))</f>
        <v>0</v>
      </c>
      <c r="E6" s="1">
        <f>IF($A6="","",VLOOKUP(ROW(E4),Лист1!$A$2:$X$1000,MATCH(E$2,Лист1!$A$1:$X$1,),))</f>
        <v>10</v>
      </c>
    </row>
    <row r="7" spans="1:5" x14ac:dyDescent="0.3">
      <c r="A7" s="2" t="str">
        <f>IF(ROW(A5)&gt;$A$1,"",VLOOKUP(ROW(A5),Лист1!$A$2:$X$1000,COLUMN(B5),))</f>
        <v>33 инт</v>
      </c>
      <c r="B7" s="2" t="str">
        <f>IF(ROW(B5)&gt;$A$1,"",VLOOKUP(ROW(B5),Лист1!$A$2:$X$1000,COLUMN(C5),))</f>
        <v>Рыбиков А.Н. маршрут№2.</v>
      </c>
      <c r="C7" s="1">
        <f>IF($A7="","",VLOOKUP(ROW(C5),Лист1!$A$2:$X$1000,MATCH(C$2,Лист1!$A$1:$X$1,),))</f>
        <v>250</v>
      </c>
      <c r="D7" s="1">
        <f>IF($A7="","",VLOOKUP(ROW(D5),Лист1!$A$2:$X$1000,MATCH(D$2,Лист1!$A$1:$X$1,),))</f>
        <v>0</v>
      </c>
      <c r="E7" s="1">
        <f>IF($A7="","",VLOOKUP(ROW(E5),Лист1!$A$2:$X$1000,MATCH(E$2,Лист1!$A$1:$X$1,),))</f>
        <v>10</v>
      </c>
    </row>
    <row r="8" spans="1:5" x14ac:dyDescent="0.3">
      <c r="A8" s="2" t="str">
        <f>IF(ROW(A6)&gt;$A$1,"",VLOOKUP(ROW(A6),Лист1!$A$2:$X$1000,COLUMN(B6),))</f>
        <v>25</v>
      </c>
      <c r="B8" s="2" t="str">
        <f>IF(ROW(B6)&gt;$A$1,"",VLOOKUP(ROW(B6),Лист1!$A$2:$X$1000,COLUMN(C6),))</f>
        <v>Ершов В.Н.</v>
      </c>
      <c r="C8" s="1">
        <f>IF($A8="","",VLOOKUP(ROW(C6),Лист1!$A$2:$X$1000,MATCH(C$2,Лист1!$A$1:$X$1,),))</f>
        <v>0</v>
      </c>
      <c r="D8" s="1">
        <f>IF($A8="","",VLOOKUP(ROW(D6),Лист1!$A$2:$X$1000,MATCH(D$2,Лист1!$A$1:$X$1,),))</f>
        <v>0</v>
      </c>
      <c r="E8" s="1">
        <f>IF($A8="","",VLOOKUP(ROW(E6),Лист1!$A$2:$X$1000,MATCH(E$2,Лист1!$A$1:$X$1,),))</f>
        <v>10</v>
      </c>
    </row>
    <row r="9" spans="1:5" x14ac:dyDescent="0.3">
      <c r="A9" s="2" t="str">
        <f>IF(ROW(A7)&gt;$A$1,"",VLOOKUP(ROW(A7),Лист1!$A$2:$X$1000,COLUMN(B7),))</f>
        <v>79</v>
      </c>
      <c r="B9" s="2" t="str">
        <f>IF(ROW(B7)&gt;$A$1,"",VLOOKUP(ROW(B7),Лист1!$A$2:$X$1000,COLUMN(C7),))</f>
        <v>Ершов В.Н.</v>
      </c>
      <c r="C9" s="1">
        <f>IF($A9="","",VLOOKUP(ROW(C7),Лист1!$A$2:$X$1000,MATCH(C$2,Лист1!$A$1:$X$1,),))</f>
        <v>100</v>
      </c>
      <c r="D9" s="1">
        <f>IF($A9="","",VLOOKUP(ROW(D7),Лист1!$A$2:$X$1000,MATCH(D$2,Лист1!$A$1:$X$1,),))</f>
        <v>0</v>
      </c>
      <c r="E9" s="1">
        <f>IF($A9="","",VLOOKUP(ROW(E7),Лист1!$A$2:$X$1000,MATCH(E$2,Лист1!$A$1:$X$1,),))</f>
        <v>0</v>
      </c>
    </row>
    <row r="10" spans="1:5" x14ac:dyDescent="0.3">
      <c r="A10" s="2" t="str">
        <f>IF(ROW(A8)&gt;$A$1,"",VLOOKUP(ROW(A8),Лист1!$A$2:$X$1000,COLUMN(B8),))</f>
        <v>93</v>
      </c>
      <c r="B10" s="2" t="str">
        <f>IF(ROW(B8)&gt;$A$1,"",VLOOKUP(ROW(B8),Лист1!$A$2:$X$1000,COLUMN(C8),))</f>
        <v>Ершов В.Н.</v>
      </c>
      <c r="C10" s="1">
        <f>IF($A10="","",VLOOKUP(ROW(C8),Лист1!$A$2:$X$1000,MATCH(C$2,Лист1!$A$1:$X$1,),))</f>
        <v>0</v>
      </c>
      <c r="D10" s="1">
        <f>IF($A10="","",VLOOKUP(ROW(D8),Лист1!$A$2:$X$1000,MATCH(D$2,Лист1!$A$1:$X$1,),))</f>
        <v>10</v>
      </c>
      <c r="E10" s="1">
        <f>IF($A10="","",VLOOKUP(ROW(E8),Лист1!$A$2:$X$1000,MATCH(E$2,Лист1!$A$1:$X$1,),))</f>
        <v>0</v>
      </c>
    </row>
    <row r="11" spans="1:5" x14ac:dyDescent="0.3">
      <c r="A11" s="2" t="str">
        <f>IF(ROW(A9)&gt;$A$1,"",VLOOKUP(ROW(A9),Лист1!$A$2:$X$1000,COLUMN(B9),))</f>
        <v>137</v>
      </c>
      <c r="B11" s="2" t="str">
        <f>IF(ROW(B9)&gt;$A$1,"",VLOOKUP(ROW(B9),Лист1!$A$2:$X$1000,COLUMN(C9),))</f>
        <v>Ершов В.Н.</v>
      </c>
      <c r="C11" s="1">
        <f>IF($A11="","",VLOOKUP(ROW(C9),Лист1!$A$2:$X$1000,MATCH(C$2,Лист1!$A$1:$X$1,),))</f>
        <v>0</v>
      </c>
      <c r="D11" s="1">
        <f>IF($A11="","",VLOOKUP(ROW(D9),Лист1!$A$2:$X$1000,MATCH(D$2,Лист1!$A$1:$X$1,),))</f>
        <v>0</v>
      </c>
      <c r="E11" s="1">
        <f>IF($A11="","",VLOOKUP(ROW(E9),Лист1!$A$2:$X$1000,MATCH(E$2,Лист1!$A$1:$X$1,),))</f>
        <v>10</v>
      </c>
    </row>
    <row r="12" spans="1:5" x14ac:dyDescent="0.3">
      <c r="A12" s="2" t="str">
        <f>IF(ROW(A10)&gt;$A$1,"",VLOOKUP(ROW(A10),Лист1!$A$2:$X$1000,COLUMN(B10),))</f>
        <v>72-1</v>
      </c>
      <c r="B12" s="2" t="str">
        <f>IF(ROW(B10)&gt;$A$1,"",VLOOKUP(ROW(B10),Лист1!$A$2:$X$1000,COLUMN(C10),))</f>
        <v>Ершов В.Н.</v>
      </c>
      <c r="C12" s="1">
        <f>IF($A12="","",VLOOKUP(ROW(C10),Лист1!$A$2:$X$1000,MATCH(C$2,Лист1!$A$1:$X$1,),))</f>
        <v>0</v>
      </c>
      <c r="D12" s="1">
        <f>IF($A12="","",VLOOKUP(ROW(D10),Лист1!$A$2:$X$1000,MATCH(D$2,Лист1!$A$1:$X$1,),))</f>
        <v>9</v>
      </c>
      <c r="E12" s="1">
        <f>IF($A12="","",VLOOKUP(ROW(E10),Лист1!$A$2:$X$1000,MATCH(E$2,Лист1!$A$1:$X$1,),))</f>
        <v>0</v>
      </c>
    </row>
    <row r="13" spans="1:5" x14ac:dyDescent="0.3">
      <c r="A13" s="2" t="str">
        <f>IF(ROW(A11)&gt;$A$1,"",VLOOKUP(ROW(A11),Лист1!$A$2:$X$1000,COLUMN(B11),))</f>
        <v>134</v>
      </c>
      <c r="B13" s="2" t="str">
        <f>IF(ROW(B11)&gt;$A$1,"",VLOOKUP(ROW(B11),Лист1!$A$2:$X$1000,COLUMN(C11),))</f>
        <v>Ершов В.Н.</v>
      </c>
      <c r="C13" s="1">
        <f>IF($A13="","",VLOOKUP(ROW(C11),Лист1!$A$2:$X$1000,MATCH(C$2,Лист1!$A$1:$X$1,),))</f>
        <v>0</v>
      </c>
      <c r="D13" s="1">
        <f>IF($A13="","",VLOOKUP(ROW(D11),Лист1!$A$2:$X$1000,MATCH(D$2,Лист1!$A$1:$X$1,),))</f>
        <v>0</v>
      </c>
      <c r="E13" s="1">
        <f>IF($A13="","",VLOOKUP(ROW(E11),Лист1!$A$2:$X$1000,MATCH(E$2,Лист1!$A$1:$X$1,),))</f>
        <v>10</v>
      </c>
    </row>
    <row r="14" spans="1:5" x14ac:dyDescent="0.3">
      <c r="A14" s="2" t="str">
        <f>IF(ROW(A12)&gt;$A$1,"",VLOOKUP(ROW(A12),Лист1!$A$2:$X$1000,COLUMN(B12),))</f>
        <v>2 ф</v>
      </c>
      <c r="B14" s="2" t="str">
        <f>IF(ROW(B12)&gt;$A$1,"",VLOOKUP(ROW(B12),Лист1!$A$2:$X$1000,COLUMN(C12),))</f>
        <v>Самородский Э.А.</v>
      </c>
      <c r="C14" s="1">
        <f>IF($A14="","",VLOOKUP(ROW(C12),Лист1!$A$2:$X$1000,MATCH(C$2,Лист1!$A$1:$X$1,),))</f>
        <v>0</v>
      </c>
      <c r="D14" s="1">
        <f>IF($A14="","",VLOOKUP(ROW(D12),Лист1!$A$2:$X$1000,MATCH(D$2,Лист1!$A$1:$X$1,),))</f>
        <v>0</v>
      </c>
      <c r="E14" s="1">
        <f>IF($A14="","",VLOOKUP(ROW(E12),Лист1!$A$2:$X$1000,MATCH(E$2,Лист1!$A$1:$X$1,),))</f>
        <v>10</v>
      </c>
    </row>
    <row r="15" spans="1:5" x14ac:dyDescent="0.3">
      <c r="A15" s="2" t="str">
        <f>IF(ROW(A13)&gt;$A$1,"",VLOOKUP(ROW(A13),Лист1!$A$2:$X$1000,COLUMN(B13),))</f>
        <v>8 с</v>
      </c>
      <c r="B15" s="2" t="str">
        <f>IF(ROW(B13)&gt;$A$1,"",VLOOKUP(ROW(B13),Лист1!$A$2:$X$1000,COLUMN(C13),))</f>
        <v>Самородский Э.А.</v>
      </c>
      <c r="C15" s="1">
        <f>IF($A15="","",VLOOKUP(ROW(C13),Лист1!$A$2:$X$1000,MATCH(C$2,Лист1!$A$1:$X$1,),))</f>
        <v>120</v>
      </c>
      <c r="D15" s="1">
        <f>IF($A15="","",VLOOKUP(ROW(D13),Лист1!$A$2:$X$1000,MATCH(D$2,Лист1!$A$1:$X$1,),))</f>
        <v>0</v>
      </c>
      <c r="E15" s="1">
        <f>IF($A15="","",VLOOKUP(ROW(E13),Лист1!$A$2:$X$1000,MATCH(E$2,Лист1!$A$1:$X$1,),))</f>
        <v>0</v>
      </c>
    </row>
    <row r="16" spans="1:5" x14ac:dyDescent="0.3">
      <c r="A16" s="2" t="str">
        <f>IF(ROW(A14)&gt;$A$1,"",VLOOKUP(ROW(A14),Лист1!$A$2:$X$1000,COLUMN(B14),))</f>
        <v>130 ш</v>
      </c>
      <c r="B16" s="2" t="str">
        <f>IF(ROW(B14)&gt;$A$1,"",VLOOKUP(ROW(B14),Лист1!$A$2:$X$1000,COLUMN(C14),))</f>
        <v>Самородский Э.А.</v>
      </c>
      <c r="C16" s="1">
        <f>IF($A16="","",VLOOKUP(ROW(C14),Лист1!$A$2:$X$1000,MATCH(C$2,Лист1!$A$1:$X$1,),))</f>
        <v>200</v>
      </c>
      <c r="D16" s="1">
        <f>IF($A16="","",VLOOKUP(ROW(D14),Лист1!$A$2:$X$1000,MATCH(D$2,Лист1!$A$1:$X$1,),))</f>
        <v>0</v>
      </c>
      <c r="E16" s="1">
        <f>IF($A16="","",VLOOKUP(ROW(E14),Лист1!$A$2:$X$1000,MATCH(E$2,Лист1!$A$1:$X$1,),))</f>
        <v>0</v>
      </c>
    </row>
    <row r="17" spans="1:5" x14ac:dyDescent="0.3">
      <c r="A17" s="2" t="str">
        <f>IF(ROW(A15)&gt;$A$1,"",VLOOKUP(ROW(A15),Лист1!$A$2:$X$1000,COLUMN(B15),))</f>
        <v>130 с</v>
      </c>
      <c r="B17" s="2" t="str">
        <f>IF(ROW(B15)&gt;$A$1,"",VLOOKUP(ROW(B15),Лист1!$A$2:$X$1000,COLUMN(C15),))</f>
        <v>Самородский Э.А.</v>
      </c>
      <c r="C17" s="1">
        <f>IF($A17="","",VLOOKUP(ROW(C15),Лист1!$A$2:$X$1000,MATCH(C$2,Лист1!$A$1:$X$1,),))</f>
        <v>60</v>
      </c>
      <c r="D17" s="1">
        <f>IF($A17="","",VLOOKUP(ROW(D15),Лист1!$A$2:$X$1000,MATCH(D$2,Лист1!$A$1:$X$1,),))</f>
        <v>0</v>
      </c>
      <c r="E17" s="1">
        <f>IF($A17="","",VLOOKUP(ROW(E15),Лист1!$A$2:$X$1000,MATCH(E$2,Лист1!$A$1:$X$1,),))</f>
        <v>0</v>
      </c>
    </row>
    <row r="18" spans="1:5" x14ac:dyDescent="0.3">
      <c r="A18" s="2" t="str">
        <f>IF(ROW(A16)&gt;$A$1,"",VLOOKUP(ROW(A16),Лист1!$A$2:$X$1000,COLUMN(B16),))</f>
        <v>677 ш</v>
      </c>
      <c r="B18" s="2" t="str">
        <f>IF(ROW(B16)&gt;$A$1,"",VLOOKUP(ROW(B16),Лист1!$A$2:$X$1000,COLUMN(C16),))</f>
        <v>Самородский Э.А.</v>
      </c>
      <c r="C18" s="1">
        <f>IF($A18="","",VLOOKUP(ROW(C16),Лист1!$A$2:$X$1000,MATCH(C$2,Лист1!$A$1:$X$1,),))</f>
        <v>40</v>
      </c>
      <c r="D18" s="1">
        <f>IF($A18="","",VLOOKUP(ROW(D16),Лист1!$A$2:$X$1000,MATCH(D$2,Лист1!$A$1:$X$1,),))</f>
        <v>0</v>
      </c>
      <c r="E18" s="1">
        <f>IF($A18="","",VLOOKUP(ROW(E16),Лист1!$A$2:$X$1000,MATCH(E$2,Лист1!$A$1:$X$1,),))</f>
        <v>0</v>
      </c>
    </row>
    <row r="19" spans="1:5" x14ac:dyDescent="0.3">
      <c r="A19" s="2" t="str">
        <f>IF(ROW(A17)&gt;$A$1,"",VLOOKUP(ROW(A17),Лист1!$A$2:$X$1000,COLUMN(B17),))</f>
        <v>1</v>
      </c>
      <c r="B19" s="2" t="str">
        <f>IF(ROW(B17)&gt;$A$1,"",VLOOKUP(ROW(B17),Лист1!$A$2:$X$1000,COLUMN(C17),))</f>
        <v>Рыбиков А.Н.</v>
      </c>
      <c r="C19" s="1">
        <f>IF($A19="","",VLOOKUP(ROW(C17),Лист1!$A$2:$X$1000,MATCH(C$2,Лист1!$A$1:$X$1,),))</f>
        <v>0</v>
      </c>
      <c r="D19" s="1">
        <f>IF($A19="","",VLOOKUP(ROW(D17),Лист1!$A$2:$X$1000,MATCH(D$2,Лист1!$A$1:$X$1,),))</f>
        <v>10</v>
      </c>
      <c r="E19" s="1">
        <f>IF($A19="","",VLOOKUP(ROW(E17),Лист1!$A$2:$X$1000,MATCH(E$2,Лист1!$A$1:$X$1,),))</f>
        <v>0</v>
      </c>
    </row>
  </sheetData>
  <sortState ref="A2:E43">
    <sortCondition ref="B2:B4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office18</dc:creator>
  <cp:lastModifiedBy>vikttur</cp:lastModifiedBy>
  <dcterms:created xsi:type="dcterms:W3CDTF">2015-02-02T14:52:53Z</dcterms:created>
  <dcterms:modified xsi:type="dcterms:W3CDTF">2015-02-02T17:27:53Z</dcterms:modified>
</cp:coreProperties>
</file>