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25725"/>
</workbook>
</file>

<file path=xl/calcChain.xml><?xml version="1.0" encoding="utf-8"?>
<calcChain xmlns="http://schemas.openxmlformats.org/spreadsheetml/2006/main">
  <c r="A1" i="3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11163"/>
  <c r="A11164"/>
  <c r="A11165"/>
  <c r="A11166"/>
  <c r="A11167"/>
  <c r="A11168"/>
  <c r="A11169"/>
  <c r="A11170"/>
  <c r="A11171"/>
  <c r="A11172"/>
  <c r="A11173"/>
  <c r="A11174"/>
  <c r="A11175"/>
  <c r="A11176"/>
  <c r="A11177"/>
  <c r="A11178"/>
  <c r="A11179"/>
  <c r="A11180"/>
  <c r="A11181"/>
  <c r="A11182"/>
  <c r="A11183"/>
  <c r="A11184"/>
  <c r="A11185"/>
  <c r="A11186"/>
  <c r="A11187"/>
  <c r="A11188"/>
  <c r="A11189"/>
  <c r="A11190"/>
  <c r="A11191"/>
  <c r="A11192"/>
  <c r="A11193"/>
  <c r="A11194"/>
  <c r="A11195"/>
  <c r="A11196"/>
  <c r="A11197"/>
  <c r="A11198"/>
  <c r="A11199"/>
  <c r="A11200"/>
  <c r="A11201"/>
  <c r="A11202"/>
  <c r="A11203"/>
  <c r="A11204"/>
  <c r="A11205"/>
  <c r="A11206"/>
  <c r="A11207"/>
  <c r="A11208"/>
  <c r="A11209"/>
  <c r="A11210"/>
  <c r="A11211"/>
  <c r="A11212"/>
  <c r="A11213"/>
  <c r="A11214"/>
  <c r="A11215"/>
  <c r="A11216"/>
  <c r="A11217"/>
  <c r="A11218"/>
  <c r="A11219"/>
  <c r="A11220"/>
  <c r="A11221"/>
  <c r="A11222"/>
  <c r="A11223"/>
  <c r="A11224"/>
  <c r="A11225"/>
  <c r="A11226"/>
  <c r="A11227"/>
  <c r="A11228"/>
  <c r="A11229"/>
  <c r="A11230"/>
  <c r="A11231"/>
  <c r="A11232"/>
  <c r="A11233"/>
  <c r="A11234"/>
  <c r="A11235"/>
  <c r="A11236"/>
  <c r="A11237"/>
  <c r="A11238"/>
  <c r="A11239"/>
  <c r="A11240"/>
  <c r="A11241"/>
  <c r="A11242"/>
  <c r="A11243"/>
  <c r="A11244"/>
  <c r="A11245"/>
  <c r="A11246"/>
  <c r="A11247"/>
  <c r="A11248"/>
  <c r="A11249"/>
  <c r="A11250"/>
  <c r="A11251"/>
  <c r="A11252"/>
  <c r="A11253"/>
  <c r="A11254"/>
  <c r="A11255"/>
  <c r="A11256"/>
  <c r="A11257"/>
  <c r="A11258"/>
  <c r="A11259"/>
  <c r="A11260"/>
  <c r="A11261"/>
  <c r="A11262"/>
  <c r="A11263"/>
  <c r="A11264"/>
  <c r="A11265"/>
  <c r="A11266"/>
  <c r="A11267"/>
  <c r="A11268"/>
  <c r="A11269"/>
  <c r="A11270"/>
  <c r="A11271"/>
  <c r="A11272"/>
  <c r="A11273"/>
  <c r="A11274"/>
  <c r="A11275"/>
  <c r="A11276"/>
  <c r="A11277"/>
  <c r="A11278"/>
  <c r="A11279"/>
  <c r="A11280"/>
  <c r="A11281"/>
  <c r="A11282"/>
  <c r="A11283"/>
  <c r="A11284"/>
  <c r="A11285"/>
  <c r="A11286"/>
  <c r="A11287"/>
  <c r="A11288"/>
  <c r="A11289"/>
  <c r="A11290"/>
  <c r="A11291"/>
  <c r="A11292"/>
  <c r="A11293"/>
  <c r="A11294"/>
  <c r="A11295"/>
  <c r="A11296"/>
  <c r="A11297"/>
  <c r="A11298"/>
  <c r="A11299"/>
  <c r="A11300"/>
  <c r="A11301"/>
  <c r="A11302"/>
  <c r="A11303"/>
  <c r="A11304"/>
  <c r="A11305"/>
  <c r="A11306"/>
  <c r="A11307"/>
  <c r="A11308"/>
  <c r="A11309"/>
  <c r="A11310"/>
  <c r="A11311"/>
  <c r="A11312"/>
  <c r="A11313"/>
  <c r="A11314"/>
  <c r="A11315"/>
  <c r="A11316"/>
  <c r="A11317"/>
  <c r="A11318"/>
  <c r="A11319"/>
  <c r="A11320"/>
  <c r="A11321"/>
  <c r="A11322"/>
  <c r="A11323"/>
  <c r="A11324"/>
  <c r="A11325"/>
  <c r="A11326"/>
  <c r="A11327"/>
  <c r="A11328"/>
  <c r="A11329"/>
  <c r="A11330"/>
  <c r="A11331"/>
  <c r="A11332"/>
  <c r="A11333"/>
  <c r="A11334"/>
  <c r="A11335"/>
  <c r="A11336"/>
  <c r="A11337"/>
  <c r="A11338"/>
  <c r="A11339"/>
  <c r="A11340"/>
  <c r="A11341"/>
  <c r="A11342"/>
  <c r="A11343"/>
  <c r="A11344"/>
  <c r="A11345"/>
  <c r="A11346"/>
  <c r="A11347"/>
  <c r="A11348"/>
  <c r="A11349"/>
  <c r="A11350"/>
  <c r="A11351"/>
  <c r="A11352"/>
  <c r="A11353"/>
  <c r="A11354"/>
  <c r="A11355"/>
  <c r="A11356"/>
  <c r="A11357"/>
  <c r="A11358"/>
  <c r="A11359"/>
  <c r="A11360"/>
  <c r="A11361"/>
  <c r="A11362"/>
  <c r="A11363"/>
  <c r="A11364"/>
  <c r="A11365"/>
  <c r="A11366"/>
  <c r="A11367"/>
  <c r="A11368"/>
  <c r="A11369"/>
  <c r="A11370"/>
  <c r="A11371"/>
  <c r="A11372"/>
  <c r="A11373"/>
  <c r="A11374"/>
  <c r="A11375"/>
  <c r="A11376"/>
  <c r="A11377"/>
  <c r="A11378"/>
  <c r="A11379"/>
  <c r="A11380"/>
  <c r="A11381"/>
  <c r="A11382"/>
  <c r="A11383"/>
  <c r="A11384"/>
  <c r="A11385"/>
  <c r="A11386"/>
  <c r="A11387"/>
  <c r="A11388"/>
  <c r="A11389"/>
  <c r="A11390"/>
  <c r="A11391"/>
  <c r="A11392"/>
  <c r="A11393"/>
  <c r="A11394"/>
  <c r="A11395"/>
  <c r="A11396"/>
  <c r="A11397"/>
  <c r="A11398"/>
  <c r="A11399"/>
  <c r="A11400"/>
  <c r="A11401"/>
  <c r="A11402"/>
  <c r="A11403"/>
  <c r="A11404"/>
  <c r="A11405"/>
  <c r="A11406"/>
  <c r="A11407"/>
  <c r="A11408"/>
  <c r="A11409"/>
  <c r="A11410"/>
  <c r="A11411"/>
  <c r="A11412"/>
  <c r="A11413"/>
  <c r="A11414"/>
  <c r="A11415"/>
  <c r="A11416"/>
  <c r="A11417"/>
  <c r="A11418"/>
  <c r="A11419"/>
  <c r="A11420"/>
  <c r="A11421"/>
  <c r="A11422"/>
  <c r="A11423"/>
  <c r="A11424"/>
  <c r="A11425"/>
  <c r="A11426"/>
  <c r="A11427"/>
  <c r="A11428"/>
  <c r="A11429"/>
  <c r="A11430"/>
  <c r="A11431"/>
  <c r="A11432"/>
  <c r="A11433"/>
  <c r="A11434"/>
  <c r="A11435"/>
  <c r="A11436"/>
  <c r="A11437"/>
  <c r="A11438"/>
  <c r="A11439"/>
  <c r="A11440"/>
  <c r="A11441"/>
  <c r="A11442"/>
  <c r="A11443"/>
  <c r="A11444"/>
  <c r="A11445"/>
  <c r="A11446"/>
  <c r="A11447"/>
  <c r="A11448"/>
  <c r="A11449"/>
  <c r="A11450"/>
  <c r="A11451"/>
  <c r="A11452"/>
  <c r="A11453"/>
  <c r="A11454"/>
  <c r="A11455"/>
  <c r="A11456"/>
  <c r="A11457"/>
  <c r="A11458"/>
  <c r="A11459"/>
  <c r="A11460"/>
  <c r="A11461"/>
  <c r="A11462"/>
  <c r="A11463"/>
  <c r="A11464"/>
  <c r="A11465"/>
  <c r="A11466"/>
  <c r="A11467"/>
  <c r="A11468"/>
  <c r="A11469"/>
  <c r="A11470"/>
  <c r="A11471"/>
  <c r="A11472"/>
  <c r="A11473"/>
  <c r="A11474"/>
  <c r="A11475"/>
  <c r="A11476"/>
  <c r="A11477"/>
  <c r="A11478"/>
  <c r="A11479"/>
  <c r="A11480"/>
  <c r="A11481"/>
  <c r="A11482"/>
  <c r="A11483"/>
  <c r="A11484"/>
  <c r="A11485"/>
  <c r="A11486"/>
  <c r="A11487"/>
  <c r="A11488"/>
  <c r="A11489"/>
  <c r="A11490"/>
  <c r="A11491"/>
  <c r="A11492"/>
  <c r="A11493"/>
  <c r="A11494"/>
  <c r="A11495"/>
  <c r="A11496"/>
  <c r="A11497"/>
  <c r="A11498"/>
  <c r="A11499"/>
  <c r="A11500"/>
  <c r="A11501"/>
  <c r="A11502"/>
  <c r="A11503"/>
  <c r="A11504"/>
  <c r="A11505"/>
  <c r="A11506"/>
  <c r="A11507"/>
  <c r="A11508"/>
  <c r="A11509"/>
  <c r="A11510"/>
  <c r="A11511"/>
  <c r="A11512"/>
  <c r="A11513"/>
  <c r="A11514"/>
  <c r="A11515"/>
  <c r="A11516"/>
  <c r="A11517"/>
  <c r="A11518"/>
  <c r="A11519"/>
  <c r="A11520"/>
  <c r="A11521"/>
  <c r="A11522"/>
  <c r="A11523"/>
  <c r="A11524"/>
  <c r="A11525"/>
  <c r="A11526"/>
  <c r="A11527"/>
  <c r="A11528"/>
  <c r="A11529"/>
  <c r="A11530"/>
  <c r="A11531"/>
  <c r="A11532"/>
  <c r="A11533"/>
  <c r="A11534"/>
  <c r="A11535"/>
  <c r="A11536"/>
  <c r="A11537"/>
  <c r="A11538"/>
  <c r="A11539"/>
  <c r="A11540"/>
  <c r="A11541"/>
  <c r="A11542"/>
  <c r="A11543"/>
  <c r="A11544"/>
  <c r="A11545"/>
  <c r="A11546"/>
  <c r="A11547"/>
  <c r="A11548"/>
  <c r="A11549"/>
  <c r="A11550"/>
  <c r="A11551"/>
  <c r="A11552"/>
  <c r="A11553"/>
  <c r="A11554"/>
  <c r="A11555"/>
  <c r="A11556"/>
  <c r="A11557"/>
  <c r="A11558"/>
  <c r="A11559"/>
  <c r="A11560"/>
  <c r="A11561"/>
  <c r="A11562"/>
  <c r="A11563"/>
  <c r="A11564"/>
  <c r="A11565"/>
  <c r="A11566"/>
  <c r="A11567"/>
  <c r="A11568"/>
  <c r="A11569"/>
  <c r="A11570"/>
  <c r="A11571"/>
  <c r="A11572"/>
  <c r="A11573"/>
  <c r="A11574"/>
  <c r="A11575"/>
  <c r="A11576"/>
  <c r="A11577"/>
  <c r="A11578"/>
  <c r="A11579"/>
  <c r="A11580"/>
  <c r="A11581"/>
  <c r="A11582"/>
  <c r="A11583"/>
  <c r="A11584"/>
  <c r="A11585"/>
  <c r="A11586"/>
  <c r="A11587"/>
  <c r="A11588"/>
  <c r="A11589"/>
  <c r="A11590"/>
  <c r="A11591"/>
  <c r="A11592"/>
  <c r="A11593"/>
  <c r="A11594"/>
  <c r="A11595"/>
  <c r="A11596"/>
  <c r="A11597"/>
  <c r="A11598"/>
  <c r="A11599"/>
  <c r="A11600"/>
  <c r="A11601"/>
  <c r="A11602"/>
  <c r="A11603"/>
  <c r="A11604"/>
  <c r="A11605"/>
  <c r="A11606"/>
  <c r="A11607"/>
  <c r="A11608"/>
  <c r="A11609"/>
  <c r="A11610"/>
  <c r="A11611"/>
  <c r="A11612"/>
  <c r="A11613"/>
  <c r="A11614"/>
  <c r="A11615"/>
  <c r="A11616"/>
  <c r="A11617"/>
  <c r="A11618"/>
  <c r="A11619"/>
  <c r="A11620"/>
  <c r="A11621"/>
  <c r="A11622"/>
  <c r="A11623"/>
  <c r="A11624"/>
  <c r="A11625"/>
  <c r="A11626"/>
  <c r="A11627"/>
  <c r="A11628"/>
  <c r="A11629"/>
  <c r="A11630"/>
  <c r="A11631"/>
  <c r="A11632"/>
  <c r="A11633"/>
  <c r="A11634"/>
  <c r="A11635"/>
  <c r="A11636"/>
  <c r="A11637"/>
  <c r="A11638"/>
  <c r="A11639"/>
  <c r="A11640"/>
  <c r="A11641"/>
  <c r="A11642"/>
  <c r="A11643"/>
  <c r="A11644"/>
  <c r="A11645"/>
  <c r="A11646"/>
  <c r="A11647"/>
  <c r="A11648"/>
  <c r="A11649"/>
  <c r="A11650"/>
  <c r="A11651"/>
  <c r="A11652"/>
  <c r="A11653"/>
  <c r="A11654"/>
  <c r="A11655"/>
  <c r="A11656"/>
  <c r="A11657"/>
  <c r="A11658"/>
  <c r="A11659"/>
  <c r="A11660"/>
  <c r="A11661"/>
  <c r="A11662"/>
  <c r="A11663"/>
  <c r="A11664"/>
  <c r="A11665"/>
  <c r="A11666"/>
  <c r="A11667"/>
  <c r="A11668"/>
  <c r="A11669"/>
  <c r="A11670"/>
  <c r="A11671"/>
  <c r="A11672"/>
  <c r="A11673"/>
  <c r="A11674"/>
  <c r="A11675"/>
  <c r="A11676"/>
  <c r="A11677"/>
  <c r="A11678"/>
  <c r="A11679"/>
  <c r="A11680"/>
  <c r="A11681"/>
  <c r="A11682"/>
  <c r="A11683"/>
  <c r="A11684"/>
  <c r="A11685"/>
  <c r="A11686"/>
  <c r="A11687"/>
  <c r="A11688"/>
  <c r="A11689"/>
  <c r="A11690"/>
  <c r="A11691"/>
  <c r="A11692"/>
  <c r="A11693"/>
  <c r="A11694"/>
  <c r="A11695"/>
  <c r="A11696"/>
  <c r="A11697"/>
  <c r="A11698"/>
  <c r="A11699"/>
  <c r="A11700"/>
  <c r="A11701"/>
  <c r="A11702"/>
  <c r="A11703"/>
  <c r="A11704"/>
  <c r="A11705"/>
  <c r="A11706"/>
  <c r="A11707"/>
  <c r="A11708"/>
  <c r="A11709"/>
  <c r="A11710"/>
  <c r="A11711"/>
  <c r="A11712"/>
  <c r="A11713"/>
  <c r="A11714"/>
  <c r="A11715"/>
  <c r="A11716"/>
  <c r="A11717"/>
  <c r="A11718"/>
  <c r="A11719"/>
  <c r="A11720"/>
  <c r="A11721"/>
  <c r="A11722"/>
  <c r="A11723"/>
  <c r="A11724"/>
  <c r="A11725"/>
  <c r="A11726"/>
  <c r="A11727"/>
  <c r="A11728"/>
  <c r="A11729"/>
  <c r="A11730"/>
  <c r="A11731"/>
  <c r="A11732"/>
  <c r="A11733"/>
  <c r="A11734"/>
  <c r="A11735"/>
  <c r="A11736"/>
  <c r="A11737"/>
  <c r="A11738"/>
  <c r="A11739"/>
  <c r="A11740"/>
  <c r="A11741"/>
  <c r="A11742"/>
  <c r="A11743"/>
  <c r="A11744"/>
  <c r="A11745"/>
  <c r="A11746"/>
  <c r="A11747"/>
  <c r="A11748"/>
  <c r="A11749"/>
  <c r="A11750"/>
  <c r="A11751"/>
  <c r="A11752"/>
  <c r="A11753"/>
  <c r="A11754"/>
  <c r="A11755"/>
  <c r="A11756"/>
  <c r="A11757"/>
  <c r="A11758"/>
  <c r="A11759"/>
  <c r="A11760"/>
  <c r="A11761"/>
  <c r="A11762"/>
  <c r="A11763"/>
  <c r="A11764"/>
  <c r="A11765"/>
  <c r="A11766"/>
  <c r="A11767"/>
  <c r="A11768"/>
  <c r="A11769"/>
  <c r="A11770"/>
  <c r="A11771"/>
  <c r="A11772"/>
  <c r="A11773"/>
  <c r="A11774"/>
  <c r="A11775"/>
  <c r="A11776"/>
  <c r="A11777"/>
  <c r="A11778"/>
  <c r="A11779"/>
  <c r="A11780"/>
  <c r="A11781"/>
  <c r="A11782"/>
  <c r="A11783"/>
  <c r="A11784"/>
  <c r="A11785"/>
  <c r="A11786"/>
  <c r="A11787"/>
  <c r="A11788"/>
  <c r="A11789"/>
  <c r="A11790"/>
  <c r="A11791"/>
  <c r="A11792"/>
  <c r="A11793"/>
  <c r="A11794"/>
  <c r="A11795"/>
  <c r="A11796"/>
  <c r="A11797"/>
  <c r="A11798"/>
  <c r="A11799"/>
  <c r="A11800"/>
  <c r="A11801"/>
  <c r="A11802"/>
  <c r="A11803"/>
  <c r="A11804"/>
  <c r="A11805"/>
  <c r="A11806"/>
  <c r="A11807"/>
  <c r="A11808"/>
  <c r="A11809"/>
  <c r="A11810"/>
  <c r="A11811"/>
  <c r="A11812"/>
  <c r="A11813"/>
  <c r="A11814"/>
  <c r="A11815"/>
  <c r="A11816"/>
  <c r="A11817"/>
  <c r="A11818"/>
  <c r="A11819"/>
  <c r="A11820"/>
  <c r="A11821"/>
  <c r="A11822"/>
  <c r="A11823"/>
  <c r="A11824"/>
  <c r="A11825"/>
  <c r="A11826"/>
  <c r="A11827"/>
  <c r="A11828"/>
  <c r="A11829"/>
  <c r="A11830"/>
  <c r="A11831"/>
  <c r="A11832"/>
  <c r="A11833"/>
  <c r="A11834"/>
  <c r="A11835"/>
  <c r="A11836"/>
  <c r="A11837"/>
  <c r="A11838"/>
  <c r="A11839"/>
  <c r="A11840"/>
  <c r="A11841"/>
  <c r="A11842"/>
  <c r="A11843"/>
  <c r="A11844"/>
  <c r="A11845"/>
  <c r="A11846"/>
  <c r="A11847"/>
  <c r="A11848"/>
  <c r="A11849"/>
  <c r="A11850"/>
  <c r="A11851"/>
  <c r="A11852"/>
  <c r="A11853"/>
  <c r="A11854"/>
  <c r="A11855"/>
  <c r="A11856"/>
  <c r="A11857"/>
  <c r="A11858"/>
  <c r="A11859"/>
  <c r="A11860"/>
  <c r="A11861"/>
  <c r="A11862"/>
  <c r="A11863"/>
  <c r="A11864"/>
  <c r="A11865"/>
  <c r="A11866"/>
  <c r="A11867"/>
  <c r="A11868"/>
  <c r="A11869"/>
  <c r="A11870"/>
  <c r="A11871"/>
  <c r="A11872"/>
  <c r="A11873"/>
  <c r="A11874"/>
  <c r="A11875"/>
  <c r="A11876"/>
  <c r="A11877"/>
  <c r="A11878"/>
  <c r="A11879"/>
  <c r="A11880"/>
  <c r="A11881"/>
  <c r="A11882"/>
  <c r="A11883"/>
  <c r="A11884"/>
  <c r="A11885"/>
  <c r="A11886"/>
  <c r="A11887"/>
  <c r="A11888"/>
  <c r="A11889"/>
  <c r="A11890"/>
  <c r="A11891"/>
  <c r="A11892"/>
  <c r="A11893"/>
  <c r="A11894"/>
  <c r="A11895"/>
  <c r="A11896"/>
  <c r="A11897"/>
  <c r="A11898"/>
  <c r="A11899"/>
  <c r="A11900"/>
  <c r="A11901"/>
  <c r="A11902"/>
  <c r="A11903"/>
  <c r="A11904"/>
  <c r="A11905"/>
  <c r="A11906"/>
  <c r="A11907"/>
  <c r="A11908"/>
  <c r="A11909"/>
  <c r="A11910"/>
  <c r="A11911"/>
  <c r="A11912"/>
  <c r="A11913"/>
  <c r="A11914"/>
  <c r="A11915"/>
  <c r="A11916"/>
  <c r="A11917"/>
  <c r="A11918"/>
  <c r="A11919"/>
  <c r="A11920"/>
  <c r="A11921"/>
  <c r="A11922"/>
  <c r="A11923"/>
  <c r="A11924"/>
  <c r="A11925"/>
  <c r="A11926"/>
  <c r="A11927"/>
  <c r="A11928"/>
  <c r="A11929"/>
  <c r="A11930"/>
  <c r="A11931"/>
  <c r="A11932"/>
  <c r="A11933"/>
  <c r="A11934"/>
  <c r="A11935"/>
  <c r="A11936"/>
  <c r="A11937"/>
  <c r="A11938"/>
  <c r="A11939"/>
  <c r="A11940"/>
  <c r="A11941"/>
  <c r="A11942"/>
  <c r="A11943"/>
  <c r="A11944"/>
  <c r="A11945"/>
  <c r="A11946"/>
  <c r="A11947"/>
  <c r="A11948"/>
  <c r="A11949"/>
  <c r="A11950"/>
  <c r="A11951"/>
  <c r="A11952"/>
  <c r="A11953"/>
  <c r="A11954"/>
  <c r="A11955"/>
  <c r="A11956"/>
  <c r="A11957"/>
  <c r="A11958"/>
  <c r="A11959"/>
  <c r="A11960"/>
  <c r="A11961"/>
  <c r="A11962"/>
  <c r="A11963"/>
  <c r="A11964"/>
  <c r="A11965"/>
  <c r="A11966"/>
  <c r="A11967"/>
  <c r="A11968"/>
  <c r="A11969"/>
  <c r="A11970"/>
  <c r="A11971"/>
  <c r="A11972"/>
  <c r="A11973"/>
  <c r="A11974"/>
  <c r="A11975"/>
  <c r="A11976"/>
  <c r="A11977"/>
  <c r="A11978"/>
  <c r="A11979"/>
  <c r="A11980"/>
  <c r="A11981"/>
  <c r="A11982"/>
  <c r="A11983"/>
  <c r="A11984"/>
  <c r="A11985"/>
  <c r="A11986"/>
  <c r="A11987"/>
  <c r="A11988"/>
  <c r="A11989"/>
  <c r="A11990"/>
  <c r="A11991"/>
  <c r="A11992"/>
  <c r="A11993"/>
  <c r="A11994"/>
  <c r="A11995"/>
  <c r="A11996"/>
  <c r="A11997"/>
  <c r="A11998"/>
  <c r="A11999"/>
  <c r="A12000"/>
  <c r="A12001"/>
  <c r="A12002"/>
  <c r="A12003"/>
  <c r="A12004"/>
  <c r="A12005"/>
  <c r="A12006"/>
  <c r="A12007"/>
  <c r="A12008"/>
  <c r="A12009"/>
  <c r="A12010"/>
  <c r="A12011"/>
  <c r="A12012"/>
  <c r="A12013"/>
  <c r="A12014"/>
  <c r="A12015"/>
  <c r="A12016"/>
  <c r="A12017"/>
  <c r="A12018"/>
  <c r="A12019"/>
  <c r="A12020"/>
  <c r="A12021"/>
  <c r="A12022"/>
  <c r="A12023"/>
  <c r="A12024"/>
  <c r="A12025"/>
  <c r="A12026"/>
  <c r="A12027"/>
  <c r="A12028"/>
  <c r="A12029"/>
  <c r="A12030"/>
  <c r="A12031"/>
  <c r="A12032"/>
  <c r="A12033"/>
  <c r="A12034"/>
  <c r="A12035"/>
  <c r="A12036"/>
  <c r="A12037"/>
  <c r="A12038"/>
  <c r="A12039"/>
  <c r="A12040"/>
  <c r="A12041"/>
  <c r="A12042"/>
  <c r="A12043"/>
  <c r="A12044"/>
  <c r="A12045"/>
  <c r="A12046"/>
  <c r="A12047"/>
  <c r="A12048"/>
  <c r="A12049"/>
  <c r="A12050"/>
  <c r="A12051"/>
  <c r="A12052"/>
  <c r="A12053"/>
  <c r="A12054"/>
  <c r="A12055"/>
  <c r="A12056"/>
  <c r="A12057"/>
  <c r="A12058"/>
  <c r="A12059"/>
  <c r="A12060"/>
  <c r="A12061"/>
  <c r="A12062"/>
  <c r="A12063"/>
  <c r="A12064"/>
  <c r="A12065"/>
  <c r="A12066"/>
  <c r="A12067"/>
  <c r="A12068"/>
  <c r="A12069"/>
  <c r="A12070"/>
  <c r="A12071"/>
  <c r="A12072"/>
  <c r="A12073"/>
  <c r="A12074"/>
  <c r="A12075"/>
  <c r="A12076"/>
  <c r="A12077"/>
  <c r="A12078"/>
  <c r="A12079"/>
  <c r="A12080"/>
  <c r="A12081"/>
  <c r="A12082"/>
  <c r="A12083"/>
  <c r="A12084"/>
  <c r="A12085"/>
  <c r="A12086"/>
  <c r="A12087"/>
  <c r="A12088"/>
  <c r="A12089"/>
  <c r="A12090"/>
  <c r="A12091"/>
  <c r="A12092"/>
  <c r="A12093"/>
  <c r="A12094"/>
  <c r="A12095"/>
  <c r="A12096"/>
  <c r="A12097"/>
  <c r="A12098"/>
  <c r="A12099"/>
  <c r="A12100"/>
  <c r="A12101"/>
  <c r="A12102"/>
  <c r="A12103"/>
  <c r="A12104"/>
  <c r="A12105"/>
  <c r="A12106"/>
  <c r="A12107"/>
  <c r="A12108"/>
  <c r="A12109"/>
  <c r="A12110"/>
  <c r="A12111"/>
  <c r="A12112"/>
  <c r="A12113"/>
  <c r="A12114"/>
  <c r="A12115"/>
  <c r="A12116"/>
  <c r="A12117"/>
  <c r="A12118"/>
  <c r="A12119"/>
  <c r="A12120"/>
  <c r="A12121"/>
  <c r="A12122"/>
  <c r="A12123"/>
  <c r="A12124"/>
  <c r="A12125"/>
  <c r="A12126"/>
  <c r="A12127"/>
  <c r="A12128"/>
  <c r="A12129"/>
  <c r="A12130"/>
  <c r="A12131"/>
  <c r="A12132"/>
  <c r="A12133"/>
  <c r="A12134"/>
  <c r="A12135"/>
  <c r="A12136"/>
  <c r="A12137"/>
  <c r="A12138"/>
  <c r="A12139"/>
  <c r="A12140"/>
  <c r="A12141"/>
  <c r="A12142"/>
  <c r="A12143"/>
  <c r="A12144"/>
  <c r="A12145"/>
  <c r="A12146"/>
  <c r="A12147"/>
  <c r="A12148"/>
  <c r="A12149"/>
  <c r="A12150"/>
  <c r="A12151"/>
  <c r="A12152"/>
  <c r="A12153"/>
  <c r="A12154"/>
  <c r="A12155"/>
  <c r="A12156"/>
  <c r="A12157"/>
  <c r="A12158"/>
  <c r="A12159"/>
  <c r="A12160"/>
  <c r="A12161"/>
  <c r="A12162"/>
  <c r="A12163"/>
  <c r="A12164"/>
  <c r="A12165"/>
  <c r="A12166"/>
  <c r="A12167"/>
  <c r="A12168"/>
  <c r="A12169"/>
  <c r="A12170"/>
  <c r="A12171"/>
  <c r="A12172"/>
  <c r="A12173"/>
  <c r="A12174"/>
  <c r="A12175"/>
  <c r="A12176"/>
  <c r="A12177"/>
  <c r="A12178"/>
  <c r="A12179"/>
  <c r="A12180"/>
  <c r="A12181"/>
  <c r="A12182"/>
  <c r="A12183"/>
  <c r="A12184"/>
  <c r="A12185"/>
  <c r="A12186"/>
  <c r="A12187"/>
  <c r="A12188"/>
  <c r="A12189"/>
  <c r="A12190"/>
  <c r="A12191"/>
  <c r="A12192"/>
  <c r="A12193"/>
  <c r="A12194"/>
  <c r="A12195"/>
  <c r="A12196"/>
  <c r="A12197"/>
  <c r="A12198"/>
  <c r="A12199"/>
  <c r="A12200"/>
  <c r="A12201"/>
  <c r="A12202"/>
  <c r="A12203"/>
  <c r="A12204"/>
  <c r="A12205"/>
  <c r="A12206"/>
  <c r="A12207"/>
  <c r="A12208"/>
  <c r="A12209"/>
  <c r="A12210"/>
  <c r="A12211"/>
  <c r="A12212"/>
  <c r="A12213"/>
  <c r="A12214"/>
  <c r="A12215"/>
  <c r="A12216"/>
  <c r="A12217"/>
  <c r="A12218"/>
  <c r="A12219"/>
  <c r="A12220"/>
  <c r="A12221"/>
  <c r="A12222"/>
  <c r="A12223"/>
  <c r="A12224"/>
  <c r="A12225"/>
  <c r="A12226"/>
  <c r="A12227"/>
  <c r="A12228"/>
  <c r="A12229"/>
  <c r="A12230"/>
  <c r="A12231"/>
  <c r="A12232"/>
  <c r="A12233"/>
  <c r="A12234"/>
  <c r="A12235"/>
  <c r="A12236"/>
  <c r="A12237"/>
  <c r="A12238"/>
  <c r="A12239"/>
  <c r="A12240"/>
  <c r="A12241"/>
  <c r="A12242"/>
  <c r="A12243"/>
  <c r="A12244"/>
  <c r="A12245"/>
  <c r="A12246"/>
  <c r="A12247"/>
  <c r="A12248"/>
  <c r="A12249"/>
  <c r="A12250"/>
  <c r="A12251"/>
  <c r="A12252"/>
  <c r="A12253"/>
  <c r="A12254"/>
  <c r="A12255"/>
  <c r="A12256"/>
  <c r="A12257"/>
  <c r="A12258"/>
  <c r="A12259"/>
  <c r="A12260"/>
  <c r="A12261"/>
  <c r="A12262"/>
  <c r="A12263"/>
  <c r="A12264"/>
  <c r="A12265"/>
  <c r="A12266"/>
  <c r="A12267"/>
  <c r="A12268"/>
  <c r="A12269"/>
  <c r="A12270"/>
  <c r="A12271"/>
  <c r="A12272"/>
  <c r="A12273"/>
  <c r="A12274"/>
  <c r="A12275"/>
  <c r="A12276"/>
  <c r="A12277"/>
  <c r="A12278"/>
  <c r="A12279"/>
  <c r="A12280"/>
  <c r="A12281"/>
  <c r="A12282"/>
  <c r="A12283"/>
  <c r="A12284"/>
  <c r="A12285"/>
  <c r="A12286"/>
  <c r="A12287"/>
  <c r="A12288"/>
  <c r="A12289"/>
  <c r="A12290"/>
  <c r="A12291"/>
  <c r="A12292"/>
  <c r="A12293"/>
  <c r="A12294"/>
  <c r="A12295"/>
  <c r="A12296"/>
  <c r="A12297"/>
  <c r="A12298"/>
  <c r="A12299"/>
  <c r="A12300"/>
  <c r="A12301"/>
  <c r="A12302"/>
  <c r="A2" i="4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B721" i="3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A9" i="2" l="1"/>
  <c r="B2" i="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1"/>
  <c r="Y9" i="2" s="1"/>
  <c r="A10" l="1"/>
  <c r="A11" s="1"/>
  <c r="A12" s="1"/>
  <c r="A13" s="1"/>
  <c r="A14" s="1"/>
  <c r="A15" s="1"/>
  <c r="A16" s="1"/>
  <c r="B9"/>
  <c r="A17"/>
  <c r="D16"/>
  <c r="F16"/>
  <c r="H16"/>
  <c r="J16"/>
  <c r="L16"/>
  <c r="N16"/>
  <c r="P16"/>
  <c r="R16"/>
  <c r="T16"/>
  <c r="V16"/>
  <c r="X16"/>
  <c r="B16"/>
  <c r="C16"/>
  <c r="E16"/>
  <c r="G16"/>
  <c r="I16"/>
  <c r="K16"/>
  <c r="M16"/>
  <c r="O16"/>
  <c r="Q16"/>
  <c r="S16"/>
  <c r="U16"/>
  <c r="W16"/>
  <c r="Y16"/>
  <c r="D10"/>
  <c r="F10"/>
  <c r="H10"/>
  <c r="J10"/>
  <c r="L10"/>
  <c r="N10"/>
  <c r="P10"/>
  <c r="R10"/>
  <c r="T10"/>
  <c r="V10"/>
  <c r="X10"/>
  <c r="B10"/>
  <c r="C10"/>
  <c r="E10"/>
  <c r="G10"/>
  <c r="I10"/>
  <c r="K10"/>
  <c r="M10"/>
  <c r="O10"/>
  <c r="Q10"/>
  <c r="S10"/>
  <c r="U10"/>
  <c r="W10"/>
  <c r="Y10"/>
  <c r="H9"/>
  <c r="L9"/>
  <c r="P9"/>
  <c r="T9"/>
  <c r="X9"/>
  <c r="C9"/>
  <c r="G9"/>
  <c r="K9"/>
  <c r="O9"/>
  <c r="S9"/>
  <c r="W9"/>
  <c r="D9"/>
  <c r="D15"/>
  <c r="F15"/>
  <c r="H15"/>
  <c r="J15"/>
  <c r="L15"/>
  <c r="N15"/>
  <c r="P15"/>
  <c r="R15"/>
  <c r="T15"/>
  <c r="V15"/>
  <c r="X15"/>
  <c r="B15"/>
  <c r="E15"/>
  <c r="G15"/>
  <c r="I15"/>
  <c r="K15"/>
  <c r="M15"/>
  <c r="O15"/>
  <c r="Q15"/>
  <c r="S15"/>
  <c r="U15"/>
  <c r="W15"/>
  <c r="Y15"/>
  <c r="C15"/>
  <c r="D14"/>
  <c r="F14"/>
  <c r="H14"/>
  <c r="J14"/>
  <c r="L14"/>
  <c r="N14"/>
  <c r="P14"/>
  <c r="R14"/>
  <c r="T14"/>
  <c r="V14"/>
  <c r="X14"/>
  <c r="B14"/>
  <c r="C14"/>
  <c r="E14"/>
  <c r="G14"/>
  <c r="I14"/>
  <c r="K14"/>
  <c r="M14"/>
  <c r="O14"/>
  <c r="Q14"/>
  <c r="S14"/>
  <c r="U14"/>
  <c r="W14"/>
  <c r="Y14"/>
  <c r="D13"/>
  <c r="F13"/>
  <c r="H13"/>
  <c r="J13"/>
  <c r="L13"/>
  <c r="N13"/>
  <c r="P13"/>
  <c r="R13"/>
  <c r="T13"/>
  <c r="V13"/>
  <c r="X13"/>
  <c r="B13"/>
  <c r="C13"/>
  <c r="E13"/>
  <c r="G13"/>
  <c r="I13"/>
  <c r="K13"/>
  <c r="M13"/>
  <c r="O13"/>
  <c r="Q13"/>
  <c r="S13"/>
  <c r="U13"/>
  <c r="W13"/>
  <c r="Y13"/>
  <c r="D12"/>
  <c r="F12"/>
  <c r="H12"/>
  <c r="J12"/>
  <c r="L12"/>
  <c r="N12"/>
  <c r="P12"/>
  <c r="R12"/>
  <c r="T12"/>
  <c r="V12"/>
  <c r="X12"/>
  <c r="B12"/>
  <c r="C12"/>
  <c r="E12"/>
  <c r="G12"/>
  <c r="I12"/>
  <c r="K12"/>
  <c r="M12"/>
  <c r="O12"/>
  <c r="Q12"/>
  <c r="S12"/>
  <c r="U12"/>
  <c r="W12"/>
  <c r="Y12"/>
  <c r="D11"/>
  <c r="F11"/>
  <c r="H11"/>
  <c r="J11"/>
  <c r="L11"/>
  <c r="N11"/>
  <c r="P11"/>
  <c r="R11"/>
  <c r="T11"/>
  <c r="V11"/>
  <c r="X11"/>
  <c r="B11"/>
  <c r="C11"/>
  <c r="E11"/>
  <c r="G11"/>
  <c r="I11"/>
  <c r="K11"/>
  <c r="M11"/>
  <c r="O11"/>
  <c r="Q11"/>
  <c r="S11"/>
  <c r="U11"/>
  <c r="W11"/>
  <c r="Y11"/>
  <c r="F9"/>
  <c r="J9"/>
  <c r="N9"/>
  <c r="R9"/>
  <c r="V9"/>
  <c r="E9"/>
  <c r="I9"/>
  <c r="M9"/>
  <c r="Q9"/>
  <c r="U9"/>
  <c r="A18" l="1"/>
  <c r="D17"/>
  <c r="F17"/>
  <c r="H17"/>
  <c r="J17"/>
  <c r="L17"/>
  <c r="N17"/>
  <c r="P17"/>
  <c r="R17"/>
  <c r="T17"/>
  <c r="V17"/>
  <c r="X17"/>
  <c r="B17"/>
  <c r="C17"/>
  <c r="E17"/>
  <c r="G17"/>
  <c r="I17"/>
  <c r="K17"/>
  <c r="M17"/>
  <c r="O17"/>
  <c r="Q17"/>
  <c r="S17"/>
  <c r="U17"/>
  <c r="W17"/>
  <c r="Y17"/>
  <c r="A19" l="1"/>
  <c r="D18"/>
  <c r="F18"/>
  <c r="H18"/>
  <c r="J18"/>
  <c r="L18"/>
  <c r="N18"/>
  <c r="P18"/>
  <c r="R18"/>
  <c r="T18"/>
  <c r="V18"/>
  <c r="X18"/>
  <c r="B18"/>
  <c r="C18"/>
  <c r="E18"/>
  <c r="G18"/>
  <c r="I18"/>
  <c r="K18"/>
  <c r="M18"/>
  <c r="O18"/>
  <c r="Q18"/>
  <c r="S18"/>
  <c r="U18"/>
  <c r="W18"/>
  <c r="Y18"/>
  <c r="A20" l="1"/>
  <c r="D19"/>
  <c r="F19"/>
  <c r="H19"/>
  <c r="J19"/>
  <c r="L19"/>
  <c r="N19"/>
  <c r="P19"/>
  <c r="R19"/>
  <c r="T19"/>
  <c r="V19"/>
  <c r="X19"/>
  <c r="B19"/>
  <c r="C19"/>
  <c r="E19"/>
  <c r="G19"/>
  <c r="I19"/>
  <c r="K19"/>
  <c r="M19"/>
  <c r="O19"/>
  <c r="Q19"/>
  <c r="S19"/>
  <c r="U19"/>
  <c r="W19"/>
  <c r="Y19"/>
  <c r="A21" l="1"/>
  <c r="D20"/>
  <c r="F20"/>
  <c r="H20"/>
  <c r="J20"/>
  <c r="L20"/>
  <c r="N20"/>
  <c r="P20"/>
  <c r="R20"/>
  <c r="T20"/>
  <c r="V20"/>
  <c r="X20"/>
  <c r="B20"/>
  <c r="C20"/>
  <c r="E20"/>
  <c r="G20"/>
  <c r="I20"/>
  <c r="K20"/>
  <c r="M20"/>
  <c r="O20"/>
  <c r="Q20"/>
  <c r="S20"/>
  <c r="U20"/>
  <c r="W20"/>
  <c r="Y20"/>
  <c r="A22" l="1"/>
  <c r="D21"/>
  <c r="F21"/>
  <c r="H21"/>
  <c r="J21"/>
  <c r="L21"/>
  <c r="N21"/>
  <c r="P21"/>
  <c r="R21"/>
  <c r="T21"/>
  <c r="V21"/>
  <c r="X21"/>
  <c r="B21"/>
  <c r="C21"/>
  <c r="E21"/>
  <c r="G21"/>
  <c r="I21"/>
  <c r="K21"/>
  <c r="M21"/>
  <c r="O21"/>
  <c r="Q21"/>
  <c r="S21"/>
  <c r="U21"/>
  <c r="W21"/>
  <c r="Y21"/>
  <c r="A23" l="1"/>
  <c r="D22"/>
  <c r="F22"/>
  <c r="H22"/>
  <c r="J22"/>
  <c r="L22"/>
  <c r="N22"/>
  <c r="P22"/>
  <c r="R22"/>
  <c r="T22"/>
  <c r="V22"/>
  <c r="X22"/>
  <c r="B22"/>
  <c r="C22"/>
  <c r="E22"/>
  <c r="G22"/>
  <c r="I22"/>
  <c r="K22"/>
  <c r="M22"/>
  <c r="O22"/>
  <c r="Q22"/>
  <c r="S22"/>
  <c r="U22"/>
  <c r="W22"/>
  <c r="Y22"/>
  <c r="A24" l="1"/>
  <c r="D23"/>
  <c r="F23"/>
  <c r="H23"/>
  <c r="J23"/>
  <c r="L23"/>
  <c r="N23"/>
  <c r="P23"/>
  <c r="R23"/>
  <c r="T23"/>
  <c r="V23"/>
  <c r="X23"/>
  <c r="B23"/>
  <c r="C23"/>
  <c r="E23"/>
  <c r="G23"/>
  <c r="I23"/>
  <c r="K23"/>
  <c r="M23"/>
  <c r="O23"/>
  <c r="Q23"/>
  <c r="S23"/>
  <c r="U23"/>
  <c r="W23"/>
  <c r="Y23"/>
  <c r="A25" l="1"/>
  <c r="D24"/>
  <c r="F24"/>
  <c r="H24"/>
  <c r="J24"/>
  <c r="L24"/>
  <c r="N24"/>
  <c r="P24"/>
  <c r="R24"/>
  <c r="T24"/>
  <c r="V24"/>
  <c r="X24"/>
  <c r="B24"/>
  <c r="C24"/>
  <c r="E24"/>
  <c r="G24"/>
  <c r="I24"/>
  <c r="K24"/>
  <c r="M24"/>
  <c r="O24"/>
  <c r="Q24"/>
  <c r="S24"/>
  <c r="U24"/>
  <c r="W24"/>
  <c r="Y24"/>
  <c r="A26" l="1"/>
  <c r="D25"/>
  <c r="F25"/>
  <c r="H25"/>
  <c r="J25"/>
  <c r="L25"/>
  <c r="N25"/>
  <c r="P25"/>
  <c r="R25"/>
  <c r="T25"/>
  <c r="V25"/>
  <c r="X25"/>
  <c r="B25"/>
  <c r="C25"/>
  <c r="E25"/>
  <c r="G25"/>
  <c r="I25"/>
  <c r="K25"/>
  <c r="M25"/>
  <c r="O25"/>
  <c r="Q25"/>
  <c r="S25"/>
  <c r="U25"/>
  <c r="W25"/>
  <c r="Y25"/>
  <c r="A27" l="1"/>
  <c r="D26"/>
  <c r="F26"/>
  <c r="H26"/>
  <c r="J26"/>
  <c r="L26"/>
  <c r="N26"/>
  <c r="P26"/>
  <c r="R26"/>
  <c r="T26"/>
  <c r="V26"/>
  <c r="X26"/>
  <c r="B26"/>
  <c r="C26"/>
  <c r="E26"/>
  <c r="G26"/>
  <c r="I26"/>
  <c r="K26"/>
  <c r="M26"/>
  <c r="O26"/>
  <c r="Q26"/>
  <c r="S26"/>
  <c r="U26"/>
  <c r="W26"/>
  <c r="Y26"/>
  <c r="A28" l="1"/>
  <c r="D27"/>
  <c r="F27"/>
  <c r="H27"/>
  <c r="J27"/>
  <c r="L27"/>
  <c r="N27"/>
  <c r="P27"/>
  <c r="R27"/>
  <c r="T27"/>
  <c r="V27"/>
  <c r="X27"/>
  <c r="B27"/>
  <c r="C27"/>
  <c r="E27"/>
  <c r="G27"/>
  <c r="I27"/>
  <c r="K27"/>
  <c r="M27"/>
  <c r="O27"/>
  <c r="Q27"/>
  <c r="S27"/>
  <c r="U27"/>
  <c r="W27"/>
  <c r="Y27"/>
  <c r="A29" l="1"/>
  <c r="D28"/>
  <c r="F28"/>
  <c r="H28"/>
  <c r="J28"/>
  <c r="L28"/>
  <c r="N28"/>
  <c r="P28"/>
  <c r="R28"/>
  <c r="T28"/>
  <c r="V28"/>
  <c r="X28"/>
  <c r="B28"/>
  <c r="C28"/>
  <c r="E28"/>
  <c r="G28"/>
  <c r="I28"/>
  <c r="K28"/>
  <c r="M28"/>
  <c r="O28"/>
  <c r="Q28"/>
  <c r="S28"/>
  <c r="U28"/>
  <c r="W28"/>
  <c r="Y28"/>
  <c r="A30" l="1"/>
  <c r="C29"/>
  <c r="E29"/>
  <c r="G29"/>
  <c r="I29"/>
  <c r="K29"/>
  <c r="M29"/>
  <c r="O29"/>
  <c r="Q29"/>
  <c r="S29"/>
  <c r="U29"/>
  <c r="W29"/>
  <c r="Y29"/>
  <c r="D29"/>
  <c r="F29"/>
  <c r="H29"/>
  <c r="J29"/>
  <c r="L29"/>
  <c r="N29"/>
  <c r="P29"/>
  <c r="R29"/>
  <c r="T29"/>
  <c r="V29"/>
  <c r="X29"/>
  <c r="B29"/>
  <c r="A31" l="1"/>
  <c r="D30"/>
  <c r="F30"/>
  <c r="H30"/>
  <c r="J30"/>
  <c r="L30"/>
  <c r="N30"/>
  <c r="P30"/>
  <c r="R30"/>
  <c r="T30"/>
  <c r="V30"/>
  <c r="X30"/>
  <c r="C30"/>
  <c r="E30"/>
  <c r="G30"/>
  <c r="I30"/>
  <c r="K30"/>
  <c r="M30"/>
  <c r="O30"/>
  <c r="Q30"/>
  <c r="S30"/>
  <c r="U30"/>
  <c r="W30"/>
  <c r="Y30"/>
  <c r="B30"/>
  <c r="A32" l="1"/>
  <c r="C31"/>
  <c r="E31"/>
  <c r="G31"/>
  <c r="I31"/>
  <c r="K31"/>
  <c r="M31"/>
  <c r="O31"/>
  <c r="Q31"/>
  <c r="S31"/>
  <c r="U31"/>
  <c r="W31"/>
  <c r="Y31"/>
  <c r="D31"/>
  <c r="F31"/>
  <c r="H31"/>
  <c r="J31"/>
  <c r="L31"/>
  <c r="N31"/>
  <c r="P31"/>
  <c r="R31"/>
  <c r="T31"/>
  <c r="V31"/>
  <c r="X31"/>
  <c r="B31"/>
  <c r="A33" l="1"/>
  <c r="F32"/>
  <c r="J32"/>
  <c r="N32"/>
  <c r="R32"/>
  <c r="V32"/>
  <c r="B32"/>
  <c r="E32"/>
  <c r="I32"/>
  <c r="M32"/>
  <c r="Q32"/>
  <c r="U32"/>
  <c r="Y32"/>
  <c r="W32"/>
  <c r="D32"/>
  <c r="H32"/>
  <c r="L32"/>
  <c r="P32"/>
  <c r="T32"/>
  <c r="X32"/>
  <c r="C32"/>
  <c r="G32"/>
  <c r="K32"/>
  <c r="O32"/>
  <c r="S32"/>
  <c r="A34" l="1"/>
  <c r="D33"/>
  <c r="F33"/>
  <c r="H33"/>
  <c r="J33"/>
  <c r="L33"/>
  <c r="N33"/>
  <c r="P33"/>
  <c r="R33"/>
  <c r="T33"/>
  <c r="V33"/>
  <c r="X33"/>
  <c r="C33"/>
  <c r="E33"/>
  <c r="G33"/>
  <c r="I33"/>
  <c r="K33"/>
  <c r="M33"/>
  <c r="O33"/>
  <c r="Q33"/>
  <c r="S33"/>
  <c r="U33"/>
  <c r="W33"/>
  <c r="Y33"/>
  <c r="B33"/>
  <c r="A35" l="1"/>
  <c r="C34"/>
  <c r="E34"/>
  <c r="G34"/>
  <c r="I34"/>
  <c r="K34"/>
  <c r="M34"/>
  <c r="O34"/>
  <c r="Q34"/>
  <c r="S34"/>
  <c r="U34"/>
  <c r="W34"/>
  <c r="Y34"/>
  <c r="D34"/>
  <c r="F34"/>
  <c r="H34"/>
  <c r="J34"/>
  <c r="L34"/>
  <c r="N34"/>
  <c r="P34"/>
  <c r="R34"/>
  <c r="T34"/>
  <c r="V34"/>
  <c r="X34"/>
  <c r="B34"/>
  <c r="A36" l="1"/>
  <c r="D35"/>
  <c r="F35"/>
  <c r="H35"/>
  <c r="J35"/>
  <c r="L35"/>
  <c r="N35"/>
  <c r="P35"/>
  <c r="R35"/>
  <c r="T35"/>
  <c r="V35"/>
  <c r="X35"/>
  <c r="C35"/>
  <c r="E35"/>
  <c r="G35"/>
  <c r="I35"/>
  <c r="K35"/>
  <c r="M35"/>
  <c r="O35"/>
  <c r="Q35"/>
  <c r="S35"/>
  <c r="U35"/>
  <c r="W35"/>
  <c r="Y35"/>
  <c r="B35"/>
  <c r="A37" l="1"/>
  <c r="C36"/>
  <c r="E36"/>
  <c r="G36"/>
  <c r="I36"/>
  <c r="K36"/>
  <c r="M36"/>
  <c r="O36"/>
  <c r="Q36"/>
  <c r="S36"/>
  <c r="U36"/>
  <c r="W36"/>
  <c r="Y36"/>
  <c r="D36"/>
  <c r="F36"/>
  <c r="H36"/>
  <c r="J36"/>
  <c r="L36"/>
  <c r="N36"/>
  <c r="P36"/>
  <c r="R36"/>
  <c r="T36"/>
  <c r="V36"/>
  <c r="X36"/>
  <c r="B36"/>
  <c r="A38" l="1"/>
  <c r="F37"/>
  <c r="J37"/>
  <c r="N37"/>
  <c r="R37"/>
  <c r="V37"/>
  <c r="B37"/>
  <c r="E37"/>
  <c r="I37"/>
  <c r="M37"/>
  <c r="Q37"/>
  <c r="U37"/>
  <c r="Y37"/>
  <c r="D37"/>
  <c r="H37"/>
  <c r="L37"/>
  <c r="P37"/>
  <c r="T37"/>
  <c r="X37"/>
  <c r="C37"/>
  <c r="G37"/>
  <c r="K37"/>
  <c r="O37"/>
  <c r="S37"/>
  <c r="W37"/>
  <c r="A39" l="1"/>
  <c r="F38"/>
  <c r="J38"/>
  <c r="N38"/>
  <c r="R38"/>
  <c r="V38"/>
  <c r="B38"/>
  <c r="E38"/>
  <c r="I38"/>
  <c r="M38"/>
  <c r="Q38"/>
  <c r="U38"/>
  <c r="Y38"/>
  <c r="D38"/>
  <c r="H38"/>
  <c r="L38"/>
  <c r="P38"/>
  <c r="T38"/>
  <c r="X38"/>
  <c r="C38"/>
  <c r="G38"/>
  <c r="K38"/>
  <c r="O38"/>
  <c r="S38"/>
  <c r="W38"/>
  <c r="C39" l="1"/>
  <c r="E39"/>
  <c r="G39"/>
  <c r="I39"/>
  <c r="K39"/>
  <c r="M39"/>
  <c r="O39"/>
  <c r="Q39"/>
  <c r="S39"/>
  <c r="U39"/>
  <c r="W39"/>
  <c r="Y39"/>
  <c r="D39"/>
  <c r="F39"/>
  <c r="H39"/>
  <c r="J39"/>
  <c r="L39"/>
  <c r="N39"/>
  <c r="P39"/>
  <c r="R39"/>
  <c r="T39"/>
  <c r="V39"/>
  <c r="X39"/>
  <c r="B39"/>
  <c r="B40" l="1"/>
</calcChain>
</file>

<file path=xl/sharedStrings.xml><?xml version="1.0" encoding="utf-8"?>
<sst xmlns="http://schemas.openxmlformats.org/spreadsheetml/2006/main" count="756" uniqueCount="685">
  <si>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</si>
  <si>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</si>
  <si>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</si>
  <si>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</si>
  <si>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</si>
  <si>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</si>
  <si>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</si>
  <si>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</si>
  <si>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</si>
  <si>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</si>
  <si>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</si>
  <si>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</si>
  <si>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</si>
  <si>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</si>
  <si>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</si>
  <si>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</si>
  <si>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</si>
  <si>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</si>
  <si>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</si>
  <si>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</si>
  <si>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</si>
  <si>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</si>
  <si>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</si>
  <si>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</si>
  <si>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</si>
  <si>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</si>
  <si>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</si>
  <si>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</si>
  <si>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</si>
  <si>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</si>
  <si>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</si>
  <si>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</si>
  <si>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</si>
  <si>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2:00W-3:00</t>
  </si>
  <si>
    <t>1,3867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</si>
  <si>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</si>
  <si>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</si>
  <si>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</si>
  <si>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</si>
  <si>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</si>
  <si>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</si>
  <si>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</si>
  <si>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</si>
  <si>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</si>
  <si>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</si>
  <si>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</si>
  <si>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</si>
  <si>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</si>
  <si>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</si>
  <si>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</si>
  <si>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</si>
  <si>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</si>
  <si>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</si>
  <si>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</si>
  <si>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</si>
  <si>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</si>
  <si>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</si>
  <si>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</si>
  <si>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</si>
  <si>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</si>
  <si>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</si>
  <si>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</si>
  <si>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</si>
  <si>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</si>
  <si>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</si>
  <si>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Мощность активная потребленная, кВт</t>
  </si>
  <si>
    <t>0,9394</t>
  </si>
  <si>
    <t>0,8766</t>
  </si>
  <si>
    <t>0,7477</t>
  </si>
  <si>
    <t>0,7465</t>
  </si>
  <si>
    <t>0,7442</t>
  </si>
  <si>
    <t>0,7284</t>
  </si>
  <si>
    <t>0,6276</t>
  </si>
  <si>
    <t>0,6238</t>
  </si>
  <si>
    <t>0,6426</t>
  </si>
  <si>
    <t>0,7268</t>
  </si>
  <si>
    <t>0,8061</t>
  </si>
  <si>
    <t>0,8122</t>
  </si>
  <si>
    <t>0,8231</t>
  </si>
  <si>
    <t>0,8149</t>
  </si>
  <si>
    <t>0,8359</t>
  </si>
  <si>
    <t>0,9159</t>
  </si>
  <si>
    <t>0,7987</t>
  </si>
  <si>
    <t>0,6661</t>
  </si>
  <si>
    <t>0,6397</t>
  </si>
  <si>
    <t>0,6314</t>
  </si>
  <si>
    <t>0,6281</t>
  </si>
  <si>
    <t>0,6230</t>
  </si>
  <si>
    <t>0,6206</t>
  </si>
  <si>
    <t>0,6190</t>
  </si>
  <si>
    <t>0,6201</t>
  </si>
  <si>
    <t>0,6191</t>
  </si>
  <si>
    <t>0,6177</t>
  </si>
  <si>
    <t>0,7445</t>
  </si>
  <si>
    <t>0,8447</t>
  </si>
  <si>
    <t>0,7256</t>
  </si>
  <si>
    <t>0,7513</t>
  </si>
  <si>
    <t>0,7622</t>
  </si>
  <si>
    <t>0,7890</t>
  </si>
  <si>
    <t>0,8933</t>
  </si>
  <si>
    <t>0,8121</t>
  </si>
  <si>
    <t>1,0871</t>
  </si>
  <si>
    <t>0,9358</t>
  </si>
  <si>
    <t>1,0387</t>
  </si>
  <si>
    <t>1,2409</t>
  </si>
  <si>
    <t>1,2099</t>
  </si>
  <si>
    <t>1,1485</t>
  </si>
  <si>
    <t>0,8805</t>
  </si>
  <si>
    <t>0,8878</t>
  </si>
  <si>
    <t>0,6636</t>
  </si>
  <si>
    <t>0,6690</t>
  </si>
  <si>
    <t>0,6388</t>
  </si>
  <si>
    <t>0,6304</t>
  </si>
  <si>
    <t>0,6823</t>
  </si>
  <si>
    <t>0,7382</t>
  </si>
  <si>
    <t>0,7371</t>
  </si>
  <si>
    <t>0,7378</t>
  </si>
  <si>
    <t>0,7412</t>
  </si>
  <si>
    <t>0,6814</t>
  </si>
  <si>
    <t>0,6776</t>
  </si>
  <si>
    <t>0,6831</t>
  </si>
  <si>
    <t>0,7029</t>
  </si>
  <si>
    <t>0,6979</t>
  </si>
  <si>
    <t>0,7760</t>
  </si>
  <si>
    <t>0,8406</t>
  </si>
  <si>
    <t>0,8457</t>
  </si>
  <si>
    <t>0,8315</t>
  </si>
  <si>
    <t>0,8427</t>
  </si>
  <si>
    <t>0,8546</t>
  </si>
  <si>
    <t>0,8303</t>
  </si>
  <si>
    <t>0,8275</t>
  </si>
  <si>
    <t>0,8126</t>
  </si>
  <si>
    <t>0,8201</t>
  </si>
  <si>
    <t>0,8184</t>
  </si>
  <si>
    <t>0,8031</t>
  </si>
  <si>
    <t>0,7835</t>
  </si>
  <si>
    <t>0,7495</t>
  </si>
  <si>
    <t>0,7499</t>
  </si>
  <si>
    <t>0,7453</t>
  </si>
  <si>
    <t>0,6738</t>
  </si>
  <si>
    <t>0,6336</t>
  </si>
  <si>
    <t>0,6617</t>
  </si>
  <si>
    <t>0,7171</t>
  </si>
  <si>
    <t>0,7985</t>
  </si>
  <si>
    <t>0,8116</t>
  </si>
  <si>
    <t>0,8284</t>
  </si>
  <si>
    <t>0,8452</t>
  </si>
  <si>
    <t>0,8442</t>
  </si>
  <si>
    <t>0,8466</t>
  </si>
  <si>
    <t>0,9658</t>
  </si>
  <si>
    <t>1,1232</t>
  </si>
  <si>
    <t>0,9145</t>
  </si>
  <si>
    <t>0,8735</t>
  </si>
  <si>
    <t>1,0455</t>
  </si>
  <si>
    <t>0,9465</t>
  </si>
  <si>
    <t>0,7632</t>
  </si>
  <si>
    <t>0,7591</t>
  </si>
  <si>
    <t>0,7532</t>
  </si>
  <si>
    <t>0,7373</t>
  </si>
  <si>
    <t>0,7335</t>
  </si>
  <si>
    <t>0,7322</t>
  </si>
  <si>
    <t>0,6895</t>
  </si>
  <si>
    <t>0,6228</t>
  </si>
  <si>
    <t>0,6229</t>
  </si>
  <si>
    <t>0,6872</t>
  </si>
  <si>
    <t>0,7862</t>
  </si>
  <si>
    <t>0,8286</t>
  </si>
  <si>
    <t>0,8254</t>
  </si>
  <si>
    <t>0,8071</t>
  </si>
  <si>
    <t>0,8077</t>
  </si>
  <si>
    <t>0,8260</t>
  </si>
  <si>
    <t>0,8458</t>
  </si>
  <si>
    <t>0,8433</t>
  </si>
  <si>
    <t>0,9101</t>
  </si>
  <si>
    <t>1,0949</t>
  </si>
  <si>
    <t>0,9577</t>
  </si>
  <si>
    <t>0,8246</t>
  </si>
  <si>
    <t>1,0056</t>
  </si>
  <si>
    <t>0,8960</t>
  </si>
  <si>
    <t>0,7581</t>
  </si>
  <si>
    <t>0,7467</t>
  </si>
  <si>
    <t>0,7438</t>
  </si>
  <si>
    <t>0,7430</t>
  </si>
  <si>
    <t>0,7435</t>
  </si>
  <si>
    <t>0,7440</t>
  </si>
  <si>
    <t>0,7448</t>
  </si>
  <si>
    <t>0,7027</t>
  </si>
  <si>
    <t>0,6444</t>
  </si>
  <si>
    <t>0,6713</t>
  </si>
  <si>
    <t>0,7185</t>
  </si>
  <si>
    <t>0,7903</t>
  </si>
  <si>
    <t>0,8306</t>
  </si>
  <si>
    <t>0,8242</t>
  </si>
  <si>
    <t>0,8487</t>
  </si>
  <si>
    <t>0,8063</t>
  </si>
  <si>
    <t>0,8143</t>
  </si>
  <si>
    <t>0,8506</t>
  </si>
  <si>
    <t>0,8727</t>
  </si>
  <si>
    <t>0,9494</t>
  </si>
  <si>
    <t>1,0691</t>
  </si>
  <si>
    <t>0,8375</t>
  </si>
  <si>
    <t>0,7754</t>
  </si>
  <si>
    <t>0,7830</t>
  </si>
  <si>
    <t>0,7851</t>
  </si>
  <si>
    <t>0,7766</t>
  </si>
  <si>
    <t>0,7683</t>
  </si>
  <si>
    <t>0,7675</t>
  </si>
  <si>
    <t>0,7586</t>
  </si>
  <si>
    <t>0,6595</t>
  </si>
  <si>
    <t>0,6486</t>
  </si>
  <si>
    <t>0,6532</t>
  </si>
  <si>
    <t>0,6749</t>
  </si>
  <si>
    <t>0,6923</t>
  </si>
  <si>
    <t>0,7097</t>
  </si>
  <si>
    <t>0,7226</t>
  </si>
  <si>
    <t>0,8215</t>
  </si>
  <si>
    <t>0,8334</t>
  </si>
  <si>
    <t>0,8294</t>
  </si>
  <si>
    <t>0,8266</t>
  </si>
  <si>
    <t>0,8311</t>
  </si>
  <si>
    <t>0,8564</t>
  </si>
  <si>
    <t>0,8999</t>
  </si>
  <si>
    <t>0,9364</t>
  </si>
  <si>
    <t>1,0633</t>
  </si>
  <si>
    <t>0,9271</t>
  </si>
  <si>
    <t>1,0008</t>
  </si>
  <si>
    <t>0,8096</t>
  </si>
  <si>
    <t>0,7361</t>
  </si>
  <si>
    <t>0,7328</t>
  </si>
  <si>
    <t>0,7327</t>
  </si>
  <si>
    <t>0,7318</t>
  </si>
  <si>
    <t>0,6641</t>
  </si>
  <si>
    <t>0,6301</t>
  </si>
  <si>
    <t>0,6434</t>
  </si>
  <si>
    <t>0,6611</t>
  </si>
  <si>
    <t>0,7249</t>
  </si>
  <si>
    <t>0,7971</t>
  </si>
  <si>
    <t>0,8094</t>
  </si>
  <si>
    <t>0,8147</t>
  </si>
  <si>
    <t>0,8138</t>
  </si>
  <si>
    <t>0,8834</t>
  </si>
  <si>
    <t>1,0033</t>
  </si>
  <si>
    <t>0,8354</t>
  </si>
  <si>
    <t>0,8332</t>
  </si>
  <si>
    <t>0,7964</t>
  </si>
  <si>
    <t>0,7892</t>
  </si>
  <si>
    <t>0,8632</t>
  </si>
  <si>
    <t>0,8408</t>
  </si>
  <si>
    <t>0,7397</t>
  </si>
  <si>
    <t>0,7505</t>
  </si>
  <si>
    <t>0,7429</t>
  </si>
  <si>
    <t>0,6649</t>
  </si>
  <si>
    <t>0,6318</t>
  </si>
  <si>
    <t>0,6327</t>
  </si>
  <si>
    <t>1,1566</t>
  </si>
  <si>
    <t>1,0535</t>
  </si>
  <si>
    <t>1,0547</t>
  </si>
  <si>
    <t>1,0636</t>
  </si>
  <si>
    <t>0,9237</t>
  </si>
  <si>
    <t>1,0622</t>
  </si>
  <si>
    <t>1,1640</t>
  </si>
  <si>
    <t>1,2432</t>
  </si>
  <si>
    <t>1,4559</t>
  </si>
  <si>
    <t>1,4493</t>
  </si>
  <si>
    <t>1,2554</t>
  </si>
  <si>
    <t>0,8440</t>
  </si>
  <si>
    <t>0,9272</t>
  </si>
  <si>
    <t>0,9576</t>
  </si>
  <si>
    <t>0,7544</t>
  </si>
  <si>
    <t>0,7521</t>
  </si>
  <si>
    <t>0,7502</t>
  </si>
  <si>
    <t>0,7407</t>
  </si>
  <si>
    <t>0,6406</t>
  </si>
  <si>
    <t>0,6485</t>
  </si>
  <si>
    <t>0,6761</t>
  </si>
  <si>
    <t>0,7010</t>
  </si>
  <si>
    <t>0,8368</t>
  </si>
  <si>
    <t>0,8217</t>
  </si>
  <si>
    <t>0,9627</t>
  </si>
  <si>
    <t>0,8274</t>
  </si>
  <si>
    <t>0,9156</t>
  </si>
  <si>
    <t>1,0251</t>
  </si>
  <si>
    <t>0,8163</t>
  </si>
  <si>
    <t>0,8627</t>
  </si>
  <si>
    <t>1,0298</t>
  </si>
  <si>
    <t>0,8348</t>
  </si>
  <si>
    <t>0,7672</t>
  </si>
  <si>
    <t>0,7697</t>
  </si>
  <si>
    <t>0,7481</t>
  </si>
  <si>
    <t>0,7420</t>
  </si>
  <si>
    <t>0,6821</t>
  </si>
  <si>
    <t>0,7415</t>
  </si>
  <si>
    <t>1,1997</t>
  </si>
  <si>
    <t>1,1432</t>
  </si>
  <si>
    <t>1,0916</t>
  </si>
  <si>
    <t>1,0833</t>
  </si>
  <si>
    <t>1,0702</t>
  </si>
  <si>
    <t>1,0367</t>
  </si>
  <si>
    <t>0,9805</t>
  </si>
  <si>
    <t>1,2261</t>
  </si>
  <si>
    <t>1,4691</t>
  </si>
  <si>
    <t>1,4903</t>
  </si>
  <si>
    <t>1,2745</t>
  </si>
  <si>
    <t>0,8647</t>
  </si>
  <si>
    <t>0,6045</t>
  </si>
  <si>
    <t>0,6429</t>
  </si>
  <si>
    <t>0,6401</t>
  </si>
  <si>
    <t>0,6481</t>
  </si>
  <si>
    <t>0,7338</t>
  </si>
  <si>
    <t>0,7296</t>
  </si>
  <si>
    <t>0,7282</t>
  </si>
  <si>
    <t>0,7018</t>
  </si>
  <si>
    <t>0,6223</t>
  </si>
  <si>
    <t>0,6384</t>
  </si>
  <si>
    <t>0,6663</t>
  </si>
  <si>
    <t>0,7026</t>
  </si>
  <si>
    <t>0,7351</t>
  </si>
  <si>
    <t>0,7334</t>
  </si>
  <si>
    <t>0,7855</t>
  </si>
  <si>
    <t>0,8310</t>
  </si>
  <si>
    <t>0,8257</t>
  </si>
  <si>
    <t>0,8444</t>
  </si>
  <si>
    <t>0,8402</t>
  </si>
  <si>
    <t>0,8664</t>
  </si>
  <si>
    <t>0,8883</t>
  </si>
  <si>
    <t>1,0470</t>
  </si>
  <si>
    <t>0,9057</t>
  </si>
  <si>
    <t>0,8224</t>
  </si>
  <si>
    <t>0,7916</t>
  </si>
  <si>
    <t>0,8394</t>
  </si>
  <si>
    <t>0,9353</t>
  </si>
  <si>
    <t>0,7755</t>
  </si>
  <si>
    <t>0,7650</t>
  </si>
  <si>
    <t>0,7663</t>
  </si>
  <si>
    <t>0,7659</t>
  </si>
  <si>
    <t>1,0609</t>
  </si>
  <si>
    <t>0,9426</t>
  </si>
  <si>
    <t>0,7875</t>
  </si>
  <si>
    <t>1,1294</t>
  </si>
  <si>
    <t>1,0270</t>
  </si>
  <si>
    <t>0,8662</t>
  </si>
  <si>
    <t>0,9273</t>
  </si>
  <si>
    <t>0,9907</t>
  </si>
  <si>
    <t>0,8382</t>
  </si>
  <si>
    <t>1,2081</t>
  </si>
  <si>
    <t>1,4922</t>
  </si>
  <si>
    <t>1,3407</t>
  </si>
  <si>
    <t>1,2517</t>
  </si>
  <si>
    <t>0,8530</t>
  </si>
  <si>
    <t>0,6353</t>
  </si>
  <si>
    <t>0,7615</t>
  </si>
  <si>
    <t>0,7281</t>
  </si>
  <si>
    <t>0,7099</t>
  </si>
  <si>
    <t>0,7089</t>
  </si>
  <si>
    <t>0,6467</t>
  </si>
  <si>
    <t>0,6011</t>
  </si>
  <si>
    <t>0,6093</t>
  </si>
  <si>
    <t>0,6270</t>
  </si>
  <si>
    <t>0,6322</t>
  </si>
  <si>
    <t>0,6471</t>
  </si>
  <si>
    <t>0,6527</t>
  </si>
  <si>
    <t>0,7610</t>
  </si>
  <si>
    <t>0,7901</t>
  </si>
  <si>
    <t>0,7819</t>
  </si>
  <si>
    <t>0,8049</t>
  </si>
  <si>
    <t>0,8376</t>
  </si>
  <si>
    <t>0,8682</t>
  </si>
  <si>
    <t>0,8674</t>
  </si>
  <si>
    <t>0,8501</t>
  </si>
  <si>
    <t>0,8218</t>
  </si>
  <si>
    <t>0,8045</t>
  </si>
  <si>
    <t>0,9363</t>
  </si>
  <si>
    <t>0,8445</t>
  </si>
  <si>
    <t>0,7463</t>
  </si>
  <si>
    <t>0,7356</t>
  </si>
  <si>
    <t>0,6363</t>
  </si>
  <si>
    <t>0,6283</t>
  </si>
  <si>
    <t>0,6286</t>
  </si>
  <si>
    <t>0,6509</t>
  </si>
  <si>
    <t>0,6998</t>
  </si>
  <si>
    <t>0,7885</t>
  </si>
  <si>
    <t>0,8409</t>
  </si>
  <si>
    <t>0,8809</t>
  </si>
  <si>
    <t>1,0706</t>
  </si>
  <si>
    <t>1,0406</t>
  </si>
  <si>
    <t>0,8629</t>
  </si>
  <si>
    <t>1,0349</t>
  </si>
  <si>
    <t>0,7867</t>
  </si>
  <si>
    <t>0,8595</t>
  </si>
  <si>
    <t>0,8684</t>
  </si>
  <si>
    <t>0,7727</t>
  </si>
  <si>
    <t>0,7706</t>
  </si>
  <si>
    <t>0,7569</t>
  </si>
  <si>
    <t>0,7081</t>
  </si>
  <si>
    <t>0,6475</t>
  </si>
  <si>
    <t>0,6466</t>
  </si>
  <si>
    <t>0,6308</t>
  </si>
  <si>
    <t>0,6334</t>
  </si>
  <si>
    <t>0,6419</t>
  </si>
  <si>
    <t>0,6657</t>
  </si>
  <si>
    <t>0,6871</t>
  </si>
  <si>
    <t>0,7870</t>
  </si>
  <si>
    <t>0,8020</t>
  </si>
  <si>
    <t>0,8044</t>
  </si>
  <si>
    <t>0,8033</t>
  </si>
  <si>
    <t>0,8148</t>
  </si>
  <si>
    <t>1,0494</t>
  </si>
  <si>
    <t>0,8908</t>
  </si>
  <si>
    <t>0,8109</t>
  </si>
  <si>
    <t>0,8164</t>
  </si>
  <si>
    <t>0,8259</t>
  </si>
  <si>
    <t>0,8026</t>
  </si>
  <si>
    <t>0,9340</t>
  </si>
  <si>
    <t>0,8733</t>
  </si>
  <si>
    <t>0,7543</t>
  </si>
  <si>
    <t>0,7447</t>
  </si>
  <si>
    <t>0,7522</t>
  </si>
  <si>
    <t>0,7139</t>
  </si>
  <si>
    <t>0,6708</t>
  </si>
  <si>
    <t>0,6703</t>
  </si>
  <si>
    <t>0,6731</t>
  </si>
  <si>
    <t>0,7020</t>
  </si>
  <si>
    <t>0,7292</t>
  </si>
  <si>
    <t>0,8449</t>
  </si>
  <si>
    <t>0,8371</t>
  </si>
  <si>
    <t>0,7542</t>
  </si>
  <si>
    <t>0,6242</t>
  </si>
  <si>
    <t>1,0759</t>
  </si>
  <si>
    <t>0,8400</t>
  </si>
  <si>
    <t>0,9798</t>
  </si>
  <si>
    <t>1,1585</t>
  </si>
  <si>
    <t>0,8868</t>
  </si>
  <si>
    <t>0,7880</t>
  </si>
  <si>
    <t>0,8882</t>
  </si>
  <si>
    <t>0,7476</t>
  </si>
  <si>
    <t>0,7469</t>
  </si>
  <si>
    <t>0,7462</t>
  </si>
  <si>
    <t>0,7457</t>
  </si>
  <si>
    <t>0,6440</t>
  </si>
  <si>
    <t>0,6674</t>
  </si>
  <si>
    <t>1,1985</t>
  </si>
  <si>
    <t>1,1007</t>
  </si>
  <si>
    <t>1,0739</t>
  </si>
  <si>
    <t>1,0860</t>
  </si>
  <si>
    <t>1,0820</t>
  </si>
  <si>
    <t>1,0632</t>
  </si>
  <si>
    <t>1,0548</t>
  </si>
  <si>
    <t>1,0578</t>
  </si>
  <si>
    <t>1,1917</t>
  </si>
  <si>
    <t>1,5527</t>
  </si>
  <si>
    <t>1,5047</t>
  </si>
  <si>
    <t>1,3860</t>
  </si>
  <si>
    <t>1,3760</t>
  </si>
  <si>
    <t>0,9390</t>
  </si>
  <si>
    <t>0,6726</t>
  </si>
  <si>
    <t>0,7545</t>
  </si>
  <si>
    <t>0,7682</t>
  </si>
  <si>
    <t>0,7609</t>
  </si>
  <si>
    <t>0,7549</t>
  </si>
  <si>
    <t>0,7572</t>
  </si>
  <si>
    <t>0,6706</t>
  </si>
  <si>
    <t>0,6512</t>
  </si>
  <si>
    <t>0,6530</t>
  </si>
  <si>
    <t>0,6958</t>
  </si>
  <si>
    <t>0,6934</t>
  </si>
  <si>
    <t>0,7877</t>
  </si>
  <si>
    <t>0,8941</t>
  </si>
  <si>
    <t>0,8698</t>
  </si>
  <si>
    <t>0,8339</t>
  </si>
  <si>
    <t>0,8299</t>
  </si>
  <si>
    <t>0,9605</t>
  </si>
  <si>
    <t>0,9725</t>
  </si>
  <si>
    <t>0,9231</t>
  </si>
  <si>
    <t>1,0960</t>
  </si>
  <si>
    <t>0,9128</t>
  </si>
  <si>
    <t>0,9066</t>
  </si>
  <si>
    <t>1,0373</t>
  </si>
  <si>
    <t>0,7815</t>
  </si>
  <si>
    <t>0,7563</t>
  </si>
  <si>
    <t>0,7496</t>
  </si>
  <si>
    <t>0,7471</t>
  </si>
  <si>
    <t>0,7472</t>
  </si>
  <si>
    <t>0,6688</t>
  </si>
  <si>
    <t>0,7894</t>
  </si>
  <si>
    <t>1,2013</t>
  </si>
  <si>
    <t>1,1480</t>
  </si>
  <si>
    <t>1,1753</t>
  </si>
  <si>
    <t>1,1740</t>
  </si>
  <si>
    <t>1,1590</t>
  </si>
  <si>
    <t>1,1587</t>
  </si>
  <si>
    <t>1,1770</t>
  </si>
  <si>
    <t>1,1840</t>
  </si>
  <si>
    <t>1,2899</t>
  </si>
  <si>
    <t>1,4257</t>
  </si>
  <si>
    <t>1,5813</t>
  </si>
  <si>
    <t>1,5960</t>
  </si>
  <si>
    <t>1,3592</t>
  </si>
  <si>
    <t>0,7967</t>
  </si>
  <si>
    <t>0,6810</t>
  </si>
  <si>
    <t>0,7607</t>
  </si>
  <si>
    <t>0,7560</t>
  </si>
  <si>
    <t>0,7525</t>
  </si>
  <si>
    <t>0,7517</t>
  </si>
  <si>
    <t>0,7468</t>
  </si>
  <si>
    <t>0,7411</t>
  </si>
  <si>
    <t>0,6496</t>
  </si>
  <si>
    <t>0,6542</t>
  </si>
  <si>
    <t>0,7011</t>
  </si>
  <si>
    <t>0,8333</t>
  </si>
  <si>
    <t>0,8450</t>
  </si>
  <si>
    <t>0,8397</t>
  </si>
  <si>
    <t>0,8486</t>
  </si>
  <si>
    <t>1,0600</t>
  </si>
  <si>
    <t>0,8567</t>
  </si>
  <si>
    <t>0,8896</t>
  </si>
  <si>
    <t>1,1117</t>
  </si>
  <si>
    <t>1,1118</t>
  </si>
  <si>
    <t>0,8441</t>
  </si>
  <si>
    <t>1,0335</t>
  </si>
  <si>
    <t>0,8192</t>
  </si>
  <si>
    <t>0,7576</t>
  </si>
  <si>
    <t>0,7519</t>
  </si>
  <si>
    <t>0,7510</t>
  </si>
  <si>
    <t>0,7000</t>
  </si>
  <si>
    <t>0,6366</t>
  </si>
  <si>
    <t>0,6624</t>
  </si>
  <si>
    <t>0,6828</t>
  </si>
  <si>
    <t>0,7166</t>
  </si>
  <si>
    <t>0,7861</t>
  </si>
  <si>
    <t>0,8262</t>
  </si>
  <si>
    <t>0,8181</t>
  </si>
  <si>
    <t>0,8092</t>
  </si>
  <si>
    <t>1,0856</t>
  </si>
  <si>
    <t>1,0265</t>
  </si>
  <si>
    <t>0,8165</t>
  </si>
  <si>
    <t>1,0170</t>
  </si>
  <si>
    <t>0,8776</t>
  </si>
  <si>
    <t>0,7753</t>
  </si>
  <si>
    <t>0,7644</t>
  </si>
  <si>
    <t>0,7346</t>
  </si>
  <si>
    <t>0,7340</t>
  </si>
  <si>
    <t>0,7333</t>
  </si>
  <si>
    <t>0,6991</t>
  </si>
  <si>
    <t>0,6269</t>
  </si>
  <si>
    <t>0,6245</t>
  </si>
  <si>
    <t>0,6800</t>
  </si>
  <si>
    <t>0,7530</t>
  </si>
  <si>
    <t>0,7793</t>
  </si>
  <si>
    <t>0,7882</t>
  </si>
  <si>
    <t>0,8047</t>
  </si>
  <si>
    <t>0,8078</t>
  </si>
  <si>
    <t>1,0667</t>
  </si>
  <si>
    <t>0,9019</t>
  </si>
  <si>
    <t>0,9853</t>
  </si>
  <si>
    <t>0,7710</t>
  </si>
  <si>
    <t>0,7602</t>
  </si>
  <si>
    <t>0,7434</t>
  </si>
  <si>
    <t>0,7193</t>
  </si>
  <si>
    <t>0,7234</t>
  </si>
  <si>
    <t>0,7253</t>
  </si>
  <si>
    <t>0,6179</t>
  </si>
  <si>
    <t>0,6451</t>
  </si>
  <si>
    <t>0,7133</t>
  </si>
  <si>
    <t>0,7101</t>
  </si>
  <si>
    <t>0,7449</t>
  </si>
  <si>
    <t>0,7883</t>
  </si>
  <si>
    <t>0,7909</t>
  </si>
  <si>
    <t>0,7928</t>
  </si>
  <si>
    <t>0,8059</t>
  </si>
  <si>
    <t>0,9534</t>
  </si>
  <si>
    <t>0,8971</t>
  </si>
  <si>
    <t>0,8186</t>
  </si>
  <si>
    <t>0,8160</t>
  </si>
  <si>
    <t>0,9543</t>
  </si>
  <si>
    <t>0,8023</t>
  </si>
  <si>
    <t>0,7426</t>
  </si>
  <si>
    <t>0,7370</t>
  </si>
  <si>
    <t>0,7362</t>
  </si>
  <si>
    <t>0,6123</t>
  </si>
  <si>
    <t>0,6959</t>
  </si>
  <si>
    <t>0,7311</t>
  </si>
  <si>
    <t>0,8288</t>
  </si>
  <si>
    <t>0,8293</t>
  </si>
  <si>
    <t>0,8145</t>
  </si>
  <si>
    <t>0,8054</t>
  </si>
  <si>
    <t>0,8249</t>
  </si>
  <si>
    <t>0,9726</t>
  </si>
  <si>
    <t>0,9388</t>
  </si>
  <si>
    <t>0,8095</t>
  </si>
  <si>
    <t>0,8093</t>
  </si>
  <si>
    <t>0,9234</t>
  </si>
  <si>
    <t>0,9079</t>
  </si>
  <si>
    <t>0,7636</t>
  </si>
  <si>
    <t>0,7508</t>
  </si>
  <si>
    <t>0,7310</t>
  </si>
  <si>
    <t>0,6399</t>
  </si>
  <si>
    <t>0,6409</t>
  </si>
  <si>
    <t>0,6579</t>
  </si>
  <si>
    <t>0,6669</t>
  </si>
  <si>
    <t>0,6913</t>
  </si>
  <si>
    <t>0,7025</t>
  </si>
  <si>
    <t>0,7718</t>
  </si>
  <si>
    <t>0,8229</t>
  </si>
  <si>
    <t>0,8281</t>
  </si>
  <si>
    <t>0,8205</t>
  </si>
  <si>
    <t>0,8344</t>
  </si>
  <si>
    <t>0,8366</t>
  </si>
  <si>
    <t>0,8358</t>
  </si>
  <si>
    <t>0,8828</t>
  </si>
  <si>
    <t>0,9427</t>
  </si>
  <si>
    <t>0,9192</t>
  </si>
  <si>
    <t>0,8302</t>
  </si>
  <si>
    <t>0,7621</t>
  </si>
  <si>
    <t>0,7458</t>
  </si>
  <si>
    <t>0,7143</t>
  </si>
  <si>
    <t>0,6355</t>
  </si>
  <si>
    <t>0,6536</t>
  </si>
  <si>
    <t>0,6898</t>
  </si>
  <si>
    <t>0,8156</t>
  </si>
  <si>
    <t>0,8185</t>
  </si>
  <si>
    <t>0,8129</t>
  </si>
  <si>
    <t>0,9837</t>
  </si>
  <si>
    <t>0,8916</t>
  </si>
  <si>
    <t>1,2404</t>
  </si>
  <si>
    <t>1,1460</t>
  </si>
  <si>
    <t>1,0722</t>
  </si>
  <si>
    <t>1,0705</t>
  </si>
  <si>
    <t>1,0927</t>
  </si>
  <si>
    <t>0,7315</t>
  </si>
  <si>
    <t>0,7085</t>
  </si>
  <si>
    <t>0,7553</t>
  </si>
  <si>
    <t>0,7757</t>
  </si>
  <si>
    <t>0,7686</t>
  </si>
  <si>
    <t>0,7629</t>
  </si>
  <si>
    <t>0,6693</t>
  </si>
  <si>
    <t>0,9683</t>
  </si>
  <si>
    <t>0,7643</t>
  </si>
  <si>
    <t>0,8068</t>
  </si>
  <si>
    <t>0,8706</t>
  </si>
  <si>
    <t>1,0314</t>
  </si>
  <si>
    <t>0,8191</t>
  </si>
  <si>
    <t>0,8297</t>
  </si>
  <si>
    <t>0,9313</t>
  </si>
  <si>
    <t>1,0613</t>
  </si>
  <si>
    <t>0,9441</t>
  </si>
  <si>
    <t>0,6437</t>
  </si>
  <si>
    <t>0,6944</t>
  </si>
  <si>
    <t>0,7759</t>
  </si>
  <si>
    <t>0,8048</t>
  </si>
  <si>
    <t>0,7655</t>
  </si>
  <si>
    <t>0,7451</t>
  </si>
  <si>
    <t>0,6362</t>
  </si>
  <si>
    <t>0,6468</t>
  </si>
  <si>
    <t>0,6413</t>
  </si>
  <si>
    <t>0,6672</t>
  </si>
  <si>
    <t>0,7109</t>
  </si>
  <si>
    <t>0,7063</t>
  </si>
  <si>
    <t>0,7156</t>
  </si>
  <si>
    <t>0,8075</t>
  </si>
  <si>
    <t>0,8142</t>
  </si>
  <si>
    <t>0,8384</t>
  </si>
  <si>
    <t>0,8379</t>
  </si>
  <si>
    <t>0,8072</t>
  </si>
  <si>
    <t>0,7947</t>
  </si>
  <si>
    <t>0,7795</t>
  </si>
  <si>
    <t>0,7730</t>
  </si>
  <si>
    <t>0,7600</t>
  </si>
  <si>
    <t>0,7459</t>
  </si>
  <si>
    <t>0,7003</t>
  </si>
  <si>
    <t>0,6224</t>
  </si>
  <si>
    <t>0,6292</t>
  </si>
  <si>
    <t>0,6321</t>
  </si>
  <si>
    <t>0,6349</t>
  </si>
  <si>
    <t>0,6493</t>
  </si>
  <si>
    <t>0,6801</t>
  </si>
  <si>
    <t>0,6915</t>
  </si>
  <si>
    <t>0,7164</t>
  </si>
  <si>
    <t>0,7125</t>
  </si>
  <si>
    <t>0,8323</t>
  </si>
  <si>
    <t>0,8353</t>
  </si>
  <si>
    <t>0,8705</t>
  </si>
  <si>
    <t>0,8372</t>
  </si>
  <si>
    <t>0,8285</t>
  </si>
  <si>
    <t>0,8158</t>
  </si>
  <si>
    <t>0,8088</t>
  </si>
</sst>
</file>

<file path=xl/styles.xml><?xml version="1.0" encoding="utf-8"?>
<styleSheet xmlns="http://schemas.openxmlformats.org/spreadsheetml/2006/main">
  <numFmts count="5">
    <numFmt numFmtId="164" formatCode="h:mm:ss;@"/>
    <numFmt numFmtId="165" formatCode="dd/mm/yy;@"/>
    <numFmt numFmtId="166" formatCode="[$-419]mmmm\ yyyy;@"/>
    <numFmt numFmtId="167" formatCode="0.000"/>
    <numFmt numFmtId="168" formatCode="dd/mm/yy\ h:mm;@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1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15" fillId="0" borderId="8" xfId="4" applyNumberFormat="1" applyFont="1" applyFill="1" applyBorder="1" applyAlignment="1">
      <alignment horizontal="center"/>
    </xf>
    <xf numFmtId="22" fontId="16" fillId="0" borderId="8" xfId="2" applyNumberFormat="1" applyFont="1" applyFill="1" applyBorder="1" applyAlignment="1">
      <alignment horizontal="center"/>
    </xf>
    <xf numFmtId="22" fontId="15" fillId="0" borderId="8" xfId="2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5"/>
  <sheetViews>
    <sheetView tabSelected="1" zoomScale="85" zoomScaleNormal="85" workbookViewId="0">
      <selection activeCell="J5" sqref="J5"/>
    </sheetView>
  </sheetViews>
  <sheetFormatPr defaultRowHeight="15"/>
  <cols>
    <col min="1" max="1" width="8.28515625" style="8" customWidth="1"/>
    <col min="2" max="2" width="7.140625" style="7" customWidth="1"/>
    <col min="3" max="3" width="6.5703125" style="7" bestFit="1" customWidth="1"/>
    <col min="4" max="4" width="6.85546875" style="7" customWidth="1"/>
    <col min="5" max="10" width="6.5703125" style="7" bestFit="1" customWidth="1"/>
    <col min="11" max="11" width="7.28515625" style="7" bestFit="1" customWidth="1"/>
    <col min="12" max="24" width="8" style="7" bestFit="1" customWidth="1"/>
    <col min="25" max="25" width="7.28515625" style="7" customWidth="1"/>
  </cols>
  <sheetData>
    <row r="1" spans="1:26" ht="21">
      <c r="A1" s="35" t="s">
        <v>25</v>
      </c>
      <c r="B1" s="35"/>
      <c r="C1" s="35"/>
      <c r="D1" s="40"/>
      <c r="E1" s="40"/>
      <c r="F1" s="40"/>
      <c r="G1" s="40"/>
      <c r="H1" s="40"/>
      <c r="I1" s="40"/>
      <c r="J1" s="40"/>
      <c r="K1" s="40"/>
      <c r="L1" s="40"/>
      <c r="M1" s="5"/>
      <c r="N1" s="37"/>
      <c r="O1" s="37"/>
      <c r="P1" s="37"/>
      <c r="Q1" s="15"/>
      <c r="R1" s="15"/>
      <c r="S1" s="15"/>
      <c r="T1" s="15"/>
      <c r="U1" s="15"/>
      <c r="V1" s="15"/>
    </row>
    <row r="2" spans="1:26" ht="18.75">
      <c r="A2" s="36" t="s">
        <v>31</v>
      </c>
      <c r="B2" s="36"/>
      <c r="C2" s="36"/>
      <c r="D2" s="38"/>
      <c r="E2" s="38"/>
      <c r="F2" s="38"/>
      <c r="G2" s="38"/>
      <c r="H2" s="38"/>
      <c r="I2" s="38"/>
      <c r="J2" s="38"/>
      <c r="K2" s="38"/>
      <c r="L2" s="38"/>
      <c r="N2" s="39"/>
      <c r="O2" s="39"/>
      <c r="P2" s="39"/>
      <c r="Q2" s="6"/>
      <c r="R2" s="6"/>
      <c r="S2" s="6"/>
      <c r="T2" s="6"/>
      <c r="U2" s="6"/>
      <c r="V2" s="6"/>
    </row>
    <row r="3" spans="1:26" ht="18.75">
      <c r="A3" s="36" t="s">
        <v>29</v>
      </c>
      <c r="B3" s="36"/>
      <c r="C3" s="36"/>
      <c r="D3" s="37"/>
      <c r="E3" s="37"/>
      <c r="F3" s="37"/>
    </row>
    <row r="4" spans="1:26" ht="18.75">
      <c r="A4" s="36" t="s">
        <v>32</v>
      </c>
      <c r="B4" s="36"/>
      <c r="C4" s="36"/>
      <c r="D4" s="37"/>
      <c r="E4" s="37"/>
      <c r="F4" s="37"/>
    </row>
    <row r="6" spans="1:26">
      <c r="A6" s="4" t="s">
        <v>28</v>
      </c>
      <c r="B6" s="34">
        <v>42005</v>
      </c>
      <c r="C6" s="34"/>
    </row>
    <row r="7" spans="1:26" s="1" customFormat="1" ht="15" customHeight="1">
      <c r="A7" s="29"/>
      <c r="B7" s="31" t="s">
        <v>23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</row>
    <row r="8" spans="1:26" s="12" customFormat="1">
      <c r="A8" s="30"/>
      <c r="B8" s="10" t="s">
        <v>0</v>
      </c>
      <c r="C8" s="11" t="s">
        <v>1</v>
      </c>
      <c r="D8" s="11" t="s">
        <v>33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10</v>
      </c>
      <c r="N8" s="11" t="s">
        <v>11</v>
      </c>
      <c r="O8" s="11" t="s">
        <v>12</v>
      </c>
      <c r="P8" s="11" t="s">
        <v>13</v>
      </c>
      <c r="Q8" s="11" t="s">
        <v>14</v>
      </c>
      <c r="R8" s="11" t="s">
        <v>15</v>
      </c>
      <c r="S8" s="11" t="s">
        <v>16</v>
      </c>
      <c r="T8" s="11" t="s">
        <v>17</v>
      </c>
      <c r="U8" s="11" t="s">
        <v>18</v>
      </c>
      <c r="V8" s="11" t="s">
        <v>19</v>
      </c>
      <c r="W8" s="11" t="s">
        <v>20</v>
      </c>
      <c r="X8" s="11" t="s">
        <v>21</v>
      </c>
      <c r="Y8" s="11" t="s">
        <v>22</v>
      </c>
    </row>
    <row r="9" spans="1:26" s="1" customFormat="1">
      <c r="A9" s="9">
        <f>B6</f>
        <v>42005</v>
      </c>
      <c r="B9" s="16" t="e">
        <f>HLOOKUP($A9,'Данные с коэф'!$A1:$B24,COLUMN('Данные с коэф'!A1),1)</f>
        <v>#N/A</v>
      </c>
      <c r="C9" s="16" t="e">
        <f>HLOOKUP($A9,'Данные с коэф'!$A1:$B24,COLUMN('Данные с коэф'!B1),1)</f>
        <v>#N/A</v>
      </c>
      <c r="D9" s="16" t="e">
        <f>HLOOKUP($A9,'Данные с коэф'!$A1:$B24,COLUMN('Данные с коэф'!C1),1)</f>
        <v>#N/A</v>
      </c>
      <c r="E9" s="16" t="e">
        <f>HLOOKUP($A9,'Данные с коэф'!$A1:$B24,COLUMN('Данные с коэф'!D1),1)</f>
        <v>#N/A</v>
      </c>
      <c r="F9" s="16" t="e">
        <f>HLOOKUP($A9,'Данные с коэф'!$A1:$B24,COLUMN('Данные с коэф'!E1),1)</f>
        <v>#N/A</v>
      </c>
      <c r="G9" s="16" t="e">
        <f>HLOOKUP($A9,'Данные с коэф'!$A1:$B24,COLUMN('Данные с коэф'!F1),1)</f>
        <v>#N/A</v>
      </c>
      <c r="H9" s="16" t="e">
        <f>HLOOKUP($A9,'Данные с коэф'!$A1:$B24,COLUMN('Данные с коэф'!G1),1)</f>
        <v>#N/A</v>
      </c>
      <c r="I9" s="16" t="e">
        <f>HLOOKUP($A9,'Данные с коэф'!$A1:$B24,COLUMN('Данные с коэф'!H1),1)</f>
        <v>#N/A</v>
      </c>
      <c r="J9" s="16" t="e">
        <f>HLOOKUP($A9,'Данные с коэф'!$A1:$B24,COLUMN('Данные с коэф'!I1),1)</f>
        <v>#N/A</v>
      </c>
      <c r="K9" s="16" t="e">
        <f>HLOOKUP($A9,'Данные с коэф'!$A1:$B24,COLUMN('Данные с коэф'!J1),1)</f>
        <v>#N/A</v>
      </c>
      <c r="L9" s="16" t="e">
        <f>HLOOKUP($A9,'Данные с коэф'!$A1:$B24,COLUMN('Данные с коэф'!K1),1)</f>
        <v>#N/A</v>
      </c>
      <c r="M9" s="16" t="e">
        <f>HLOOKUP($A9,'Данные с коэф'!$A1:$B24,COLUMN('Данные с коэф'!L1),1)</f>
        <v>#N/A</v>
      </c>
      <c r="N9" s="16" t="e">
        <f>HLOOKUP($A9,'Данные с коэф'!$A1:$B24,COLUMN('Данные с коэф'!M1),1)</f>
        <v>#N/A</v>
      </c>
      <c r="O9" s="16" t="e">
        <f>HLOOKUP($A9,'Данные с коэф'!$A1:$B24,COLUMN('Данные с коэф'!N1),1)</f>
        <v>#N/A</v>
      </c>
      <c r="P9" s="16" t="e">
        <f>HLOOKUP($A9,'Данные с коэф'!$A1:$B24,COLUMN('Данные с коэф'!O1),1)</f>
        <v>#N/A</v>
      </c>
      <c r="Q9" s="16" t="e">
        <f>HLOOKUP($A9,'Данные с коэф'!$A1:$B24,COLUMN('Данные с коэф'!P1),1)</f>
        <v>#N/A</v>
      </c>
      <c r="R9" s="16" t="e">
        <f>HLOOKUP($A9,'Данные с коэф'!$A1:$B24,COLUMN('Данные с коэф'!Q1),1)</f>
        <v>#N/A</v>
      </c>
      <c r="S9" s="16" t="e">
        <f>HLOOKUP($A9,'Данные с коэф'!$A1:$B24,COLUMN('Данные с коэф'!R1),1)</f>
        <v>#N/A</v>
      </c>
      <c r="T9" s="16" t="e">
        <f>HLOOKUP($A9,'Данные с коэф'!$A1:$B24,COLUMN('Данные с коэф'!S1),1)</f>
        <v>#N/A</v>
      </c>
      <c r="U9" s="16" t="e">
        <f>HLOOKUP($A9,'Данные с коэф'!$A1:$B24,COLUMN('Данные с коэф'!T1),1)</f>
        <v>#N/A</v>
      </c>
      <c r="V9" s="16" t="e">
        <f>HLOOKUP($A9,'Данные с коэф'!$A1:$B24,COLUMN('Данные с коэф'!U1),1)</f>
        <v>#N/A</v>
      </c>
      <c r="W9" s="16" t="e">
        <f>HLOOKUP($A9,'Данные с коэф'!$A1:$B24,COLUMN('Данные с коэф'!V1),1)</f>
        <v>#N/A</v>
      </c>
      <c r="X9" s="16" t="e">
        <f>HLOOKUP($A9,'Данные с коэф'!$A1:$B24,COLUMN('Данные с коэф'!W1),1)</f>
        <v>#N/A</v>
      </c>
      <c r="Y9" s="16" t="e">
        <f>HLOOKUP($A9,'Данные с коэф'!$A1:$B24,COLUMN('Данные с коэф'!X1),1)</f>
        <v>#N/A</v>
      </c>
      <c r="Z9" s="2"/>
    </row>
    <row r="10" spans="1:26" s="1" customFormat="1">
      <c r="A10" s="9">
        <f>A9+1</f>
        <v>42006</v>
      </c>
      <c r="B10" s="17" t="e">
        <f>HLOOKUP($A10,'Данные с коэф'!$A25:$B48,COLUMN('Данные с коэф'!A1),1)</f>
        <v>#N/A</v>
      </c>
      <c r="C10" s="17" t="e">
        <f>HLOOKUP($A10,'Данные с коэф'!$A25:$B48,COLUMN('Данные с коэф'!B1),1)</f>
        <v>#N/A</v>
      </c>
      <c r="D10" s="17" t="e">
        <f>HLOOKUP($A10,'Данные с коэф'!$A25:$B48,COLUMN('Данные с коэф'!C1),1)</f>
        <v>#N/A</v>
      </c>
      <c r="E10" s="17" t="e">
        <f>HLOOKUP($A10,'Данные с коэф'!$A25:$B48,COLUMN('Данные с коэф'!D1),1)</f>
        <v>#N/A</v>
      </c>
      <c r="F10" s="17" t="e">
        <f>HLOOKUP($A10,'Данные с коэф'!$A25:$B48,COLUMN('Данные с коэф'!E1),1)</f>
        <v>#N/A</v>
      </c>
      <c r="G10" s="17" t="e">
        <f>HLOOKUP($A10,'Данные с коэф'!$A25:$B48,COLUMN('Данные с коэф'!F1),1)</f>
        <v>#N/A</v>
      </c>
      <c r="H10" s="17" t="e">
        <f>HLOOKUP($A10,'Данные с коэф'!$A25:$B48,COLUMN('Данные с коэф'!G1),1)</f>
        <v>#N/A</v>
      </c>
      <c r="I10" s="17" t="e">
        <f>HLOOKUP($A10,'Данные с коэф'!$A25:$B48,COLUMN('Данные с коэф'!H1),1)</f>
        <v>#N/A</v>
      </c>
      <c r="J10" s="17" t="e">
        <f>HLOOKUP($A10,'Данные с коэф'!$A25:$B48,COLUMN('Данные с коэф'!I1),1)</f>
        <v>#N/A</v>
      </c>
      <c r="K10" s="17" t="e">
        <f>HLOOKUP($A10,'Данные с коэф'!$A25:$B48,COLUMN('Данные с коэф'!J1),1)</f>
        <v>#N/A</v>
      </c>
      <c r="L10" s="17" t="e">
        <f>HLOOKUP($A10,'Данные с коэф'!$A25:$B48,COLUMN('Данные с коэф'!K1),1)</f>
        <v>#N/A</v>
      </c>
      <c r="M10" s="17" t="e">
        <f>HLOOKUP($A10,'Данные с коэф'!$A25:$B48,COLUMN('Данные с коэф'!L1),1)</f>
        <v>#N/A</v>
      </c>
      <c r="N10" s="17" t="e">
        <f>HLOOKUP($A10,'Данные с коэф'!$A25:$B48,COLUMN('Данные с коэф'!M1),1)</f>
        <v>#N/A</v>
      </c>
      <c r="O10" s="17" t="e">
        <f>HLOOKUP($A10,'Данные с коэф'!$A25:$B48,COLUMN('Данные с коэф'!N1),1)</f>
        <v>#N/A</v>
      </c>
      <c r="P10" s="17" t="e">
        <f>HLOOKUP($A10,'Данные с коэф'!$A25:$B48,COLUMN('Данные с коэф'!O1),1)</f>
        <v>#N/A</v>
      </c>
      <c r="Q10" s="17" t="e">
        <f>HLOOKUP($A10,'Данные с коэф'!$A25:$B48,COLUMN('Данные с коэф'!P1),1)</f>
        <v>#N/A</v>
      </c>
      <c r="R10" s="17" t="e">
        <f>HLOOKUP($A10,'Данные с коэф'!$A25:$B48,COLUMN('Данные с коэф'!Q1),1)</f>
        <v>#N/A</v>
      </c>
      <c r="S10" s="17" t="e">
        <f>HLOOKUP($A10,'Данные с коэф'!$A25:$B48,COLUMN('Данные с коэф'!R1),1)</f>
        <v>#N/A</v>
      </c>
      <c r="T10" s="17" t="e">
        <f>HLOOKUP($A10,'Данные с коэф'!$A25:$B48,COLUMN('Данные с коэф'!S1),1)</f>
        <v>#N/A</v>
      </c>
      <c r="U10" s="17" t="e">
        <f>HLOOKUP($A10,'Данные с коэф'!$A25:$B48,COLUMN('Данные с коэф'!T1),1)</f>
        <v>#N/A</v>
      </c>
      <c r="V10" s="17" t="e">
        <f>HLOOKUP($A10,'Данные с коэф'!$A25:$B48,COLUMN('Данные с коэф'!U1),1)</f>
        <v>#N/A</v>
      </c>
      <c r="W10" s="17" t="e">
        <f>HLOOKUP($A10,'Данные с коэф'!$A25:$B48,COLUMN('Данные с коэф'!V1),1)</f>
        <v>#N/A</v>
      </c>
      <c r="X10" s="17" t="e">
        <f>HLOOKUP($A10,'Данные с коэф'!$A25:$B48,COLUMN('Данные с коэф'!W1),1)</f>
        <v>#N/A</v>
      </c>
      <c r="Y10" s="17" t="e">
        <f>HLOOKUP($A10,'Данные с коэф'!$A25:$B48,COLUMN('Данные с коэф'!X1),1)</f>
        <v>#N/A</v>
      </c>
      <c r="Z10" s="2"/>
    </row>
    <row r="11" spans="1:26" s="1" customFormat="1">
      <c r="A11" s="9">
        <f>A10+1</f>
        <v>42007</v>
      </c>
      <c r="B11" s="17" t="e">
        <f>HLOOKUP($A11,'Данные с коэф'!$A49:$B72,COLUMN('Данные с коэф'!A2),1)</f>
        <v>#N/A</v>
      </c>
      <c r="C11" s="17" t="e">
        <f>HLOOKUP($A11,'Данные с коэф'!$A49:$B72,COLUMN('Данные с коэф'!B2),1)</f>
        <v>#N/A</v>
      </c>
      <c r="D11" s="17" t="e">
        <f>HLOOKUP($A11,'Данные с коэф'!$A49:$B72,COLUMN('Данные с коэф'!C2),1)</f>
        <v>#N/A</v>
      </c>
      <c r="E11" s="17" t="e">
        <f>HLOOKUP($A11,'Данные с коэф'!$A49:$B72,COLUMN('Данные с коэф'!D2),1)</f>
        <v>#N/A</v>
      </c>
      <c r="F11" s="17" t="e">
        <f>HLOOKUP($A11,'Данные с коэф'!$A49:$B72,COLUMN('Данные с коэф'!E2),1)</f>
        <v>#N/A</v>
      </c>
      <c r="G11" s="17" t="e">
        <f>HLOOKUP($A11,'Данные с коэф'!$A49:$B72,COLUMN('Данные с коэф'!F2),1)</f>
        <v>#N/A</v>
      </c>
      <c r="H11" s="17" t="e">
        <f>HLOOKUP($A11,'Данные с коэф'!$A49:$B72,COLUMN('Данные с коэф'!G2),1)</f>
        <v>#N/A</v>
      </c>
      <c r="I11" s="17" t="e">
        <f>HLOOKUP($A11,'Данные с коэф'!$A49:$B72,COLUMN('Данные с коэф'!H2),1)</f>
        <v>#N/A</v>
      </c>
      <c r="J11" s="17" t="e">
        <f>HLOOKUP($A11,'Данные с коэф'!$A49:$B72,COLUMN('Данные с коэф'!I2),1)</f>
        <v>#N/A</v>
      </c>
      <c r="K11" s="17" t="e">
        <f>HLOOKUP($A11,'Данные с коэф'!$A49:$B72,COLUMN('Данные с коэф'!J2),1)</f>
        <v>#N/A</v>
      </c>
      <c r="L11" s="17" t="e">
        <f>HLOOKUP($A11,'Данные с коэф'!$A49:$B72,COLUMN('Данные с коэф'!K2),1)</f>
        <v>#N/A</v>
      </c>
      <c r="M11" s="17" t="e">
        <f>HLOOKUP($A11,'Данные с коэф'!$A49:$B72,COLUMN('Данные с коэф'!L2),1)</f>
        <v>#N/A</v>
      </c>
      <c r="N11" s="17" t="e">
        <f>HLOOKUP($A11,'Данные с коэф'!$A49:$B72,COLUMN('Данные с коэф'!M2),1)</f>
        <v>#N/A</v>
      </c>
      <c r="O11" s="17" t="e">
        <f>HLOOKUP($A11,'Данные с коэф'!$A49:$B72,COLUMN('Данные с коэф'!N2),1)</f>
        <v>#N/A</v>
      </c>
      <c r="P11" s="17" t="e">
        <f>HLOOKUP($A11,'Данные с коэф'!$A49:$B72,COLUMN('Данные с коэф'!O2),1)</f>
        <v>#N/A</v>
      </c>
      <c r="Q11" s="17" t="e">
        <f>HLOOKUP($A11,'Данные с коэф'!$A49:$B72,COLUMN('Данные с коэф'!P2),1)</f>
        <v>#N/A</v>
      </c>
      <c r="R11" s="17" t="e">
        <f>HLOOKUP($A11,'Данные с коэф'!$A49:$B72,COLUMN('Данные с коэф'!Q2),1)</f>
        <v>#N/A</v>
      </c>
      <c r="S11" s="17" t="e">
        <f>HLOOKUP($A11,'Данные с коэф'!$A49:$B72,COLUMN('Данные с коэф'!R2),1)</f>
        <v>#N/A</v>
      </c>
      <c r="T11" s="17" t="e">
        <f>HLOOKUP($A11,'Данные с коэф'!$A49:$B72,COLUMN('Данные с коэф'!S2),1)</f>
        <v>#N/A</v>
      </c>
      <c r="U11" s="17" t="e">
        <f>HLOOKUP($A11,'Данные с коэф'!$A49:$B72,COLUMN('Данные с коэф'!T2),1)</f>
        <v>#N/A</v>
      </c>
      <c r="V11" s="17" t="e">
        <f>HLOOKUP($A11,'Данные с коэф'!$A49:$B72,COLUMN('Данные с коэф'!U2),1)</f>
        <v>#N/A</v>
      </c>
      <c r="W11" s="17" t="e">
        <f>HLOOKUP($A11,'Данные с коэф'!$A49:$B72,COLUMN('Данные с коэф'!V2),1)</f>
        <v>#N/A</v>
      </c>
      <c r="X11" s="17" t="e">
        <f>HLOOKUP($A11,'Данные с коэф'!$A49:$B72,COLUMN('Данные с коэф'!W2),1)</f>
        <v>#N/A</v>
      </c>
      <c r="Y11" s="17" t="e">
        <f>HLOOKUP($A11,'Данные с коэф'!$A49:$B72,COLUMN('Данные с коэф'!X2),1)</f>
        <v>#N/A</v>
      </c>
      <c r="Z11" s="2"/>
    </row>
    <row r="12" spans="1:26" s="1" customFormat="1">
      <c r="A12" s="9">
        <f t="shared" ref="A12:A39" si="0">A11+1</f>
        <v>42008</v>
      </c>
      <c r="B12" s="17" t="e">
        <f>HLOOKUP($A12,'Данные с коэф'!$A73:$B96,COLUMN('Данные с коэф'!A3),1)</f>
        <v>#N/A</v>
      </c>
      <c r="C12" s="17" t="e">
        <f>HLOOKUP($A12,'Данные с коэф'!$A73:$B96,COLUMN('Данные с коэф'!B3),1)</f>
        <v>#N/A</v>
      </c>
      <c r="D12" s="17" t="e">
        <f>HLOOKUP($A12,'Данные с коэф'!$A73:$B96,COLUMN('Данные с коэф'!C3),1)</f>
        <v>#N/A</v>
      </c>
      <c r="E12" s="17" t="e">
        <f>HLOOKUP($A12,'Данные с коэф'!$A73:$B96,COLUMN('Данные с коэф'!D3),1)</f>
        <v>#N/A</v>
      </c>
      <c r="F12" s="17" t="e">
        <f>HLOOKUP($A12,'Данные с коэф'!$A73:$B96,COLUMN('Данные с коэф'!E3),1)</f>
        <v>#N/A</v>
      </c>
      <c r="G12" s="17" t="e">
        <f>HLOOKUP($A12,'Данные с коэф'!$A73:$B96,COLUMN('Данные с коэф'!F3),1)</f>
        <v>#N/A</v>
      </c>
      <c r="H12" s="17" t="e">
        <f>HLOOKUP($A12,'Данные с коэф'!$A73:$B96,COLUMN('Данные с коэф'!G3),1)</f>
        <v>#N/A</v>
      </c>
      <c r="I12" s="17" t="e">
        <f>HLOOKUP($A12,'Данные с коэф'!$A73:$B96,COLUMN('Данные с коэф'!H3),1)</f>
        <v>#N/A</v>
      </c>
      <c r="J12" s="17" t="e">
        <f>HLOOKUP($A12,'Данные с коэф'!$A73:$B96,COLUMN('Данные с коэф'!I3),1)</f>
        <v>#N/A</v>
      </c>
      <c r="K12" s="17" t="e">
        <f>HLOOKUP($A12,'Данные с коэф'!$A73:$B96,COLUMN('Данные с коэф'!J3),1)</f>
        <v>#N/A</v>
      </c>
      <c r="L12" s="17" t="e">
        <f>HLOOKUP($A12,'Данные с коэф'!$A73:$B96,COLUMN('Данные с коэф'!K3),1)</f>
        <v>#N/A</v>
      </c>
      <c r="M12" s="17" t="e">
        <f>HLOOKUP($A12,'Данные с коэф'!$A73:$B96,COLUMN('Данные с коэф'!L3),1)</f>
        <v>#N/A</v>
      </c>
      <c r="N12" s="17" t="e">
        <f>HLOOKUP($A12,'Данные с коэф'!$A73:$B96,COLUMN('Данные с коэф'!M3),1)</f>
        <v>#N/A</v>
      </c>
      <c r="O12" s="17" t="e">
        <f>HLOOKUP($A12,'Данные с коэф'!$A73:$B96,COLUMN('Данные с коэф'!N3),1)</f>
        <v>#N/A</v>
      </c>
      <c r="P12" s="17" t="e">
        <f>HLOOKUP($A12,'Данные с коэф'!$A73:$B96,COLUMN('Данные с коэф'!O3),1)</f>
        <v>#N/A</v>
      </c>
      <c r="Q12" s="17" t="e">
        <f>HLOOKUP($A12,'Данные с коэф'!$A73:$B96,COLUMN('Данные с коэф'!P3),1)</f>
        <v>#N/A</v>
      </c>
      <c r="R12" s="17" t="e">
        <f>HLOOKUP($A12,'Данные с коэф'!$A73:$B96,COLUMN('Данные с коэф'!Q3),1)</f>
        <v>#N/A</v>
      </c>
      <c r="S12" s="17" t="e">
        <f>HLOOKUP($A12,'Данные с коэф'!$A73:$B96,COLUMN('Данные с коэф'!R3),1)</f>
        <v>#N/A</v>
      </c>
      <c r="T12" s="17" t="e">
        <f>HLOOKUP($A12,'Данные с коэф'!$A73:$B96,COLUMN('Данные с коэф'!S3),1)</f>
        <v>#N/A</v>
      </c>
      <c r="U12" s="17" t="e">
        <f>HLOOKUP($A12,'Данные с коэф'!$A73:$B96,COLUMN('Данные с коэф'!T3),1)</f>
        <v>#N/A</v>
      </c>
      <c r="V12" s="17" t="e">
        <f>HLOOKUP($A12,'Данные с коэф'!$A73:$B96,COLUMN('Данные с коэф'!U3),1)</f>
        <v>#N/A</v>
      </c>
      <c r="W12" s="17" t="e">
        <f>HLOOKUP($A12,'Данные с коэф'!$A73:$B96,COLUMN('Данные с коэф'!V3),1)</f>
        <v>#N/A</v>
      </c>
      <c r="X12" s="17" t="e">
        <f>HLOOKUP($A12,'Данные с коэф'!$A73:$B96,COLUMN('Данные с коэф'!W3),1)</f>
        <v>#N/A</v>
      </c>
      <c r="Y12" s="17" t="e">
        <f>HLOOKUP($A12,'Данные с коэф'!$A73:$B96,COLUMN('Данные с коэф'!X3),1)</f>
        <v>#N/A</v>
      </c>
      <c r="Z12" s="2"/>
    </row>
    <row r="13" spans="1:26" s="1" customFormat="1">
      <c r="A13" s="9">
        <f t="shared" si="0"/>
        <v>42009</v>
      </c>
      <c r="B13" s="17" t="e">
        <f>HLOOKUP($A13,'Данные с коэф'!$A97:$B120,COLUMN('Данные с коэф'!A4),1)</f>
        <v>#N/A</v>
      </c>
      <c r="C13" s="17" t="e">
        <f>HLOOKUP($A13,'Данные с коэф'!$A97:$B120,COLUMN('Данные с коэф'!B4),1)</f>
        <v>#N/A</v>
      </c>
      <c r="D13" s="17" t="e">
        <f>HLOOKUP($A13,'Данные с коэф'!$A97:$B120,COLUMN('Данные с коэф'!C4),1)</f>
        <v>#N/A</v>
      </c>
      <c r="E13" s="17" t="e">
        <f>HLOOKUP($A13,'Данные с коэф'!$A97:$B120,COLUMN('Данные с коэф'!D4),1)</f>
        <v>#N/A</v>
      </c>
      <c r="F13" s="17" t="e">
        <f>HLOOKUP($A13,'Данные с коэф'!$A97:$B120,COLUMN('Данные с коэф'!E4),1)</f>
        <v>#N/A</v>
      </c>
      <c r="G13" s="17" t="e">
        <f>HLOOKUP($A13,'Данные с коэф'!$A97:$B120,COLUMN('Данные с коэф'!F4),1)</f>
        <v>#N/A</v>
      </c>
      <c r="H13" s="17" t="e">
        <f>HLOOKUP($A13,'Данные с коэф'!$A97:$B120,COLUMN('Данные с коэф'!G4),1)</f>
        <v>#N/A</v>
      </c>
      <c r="I13" s="17" t="e">
        <f>HLOOKUP($A13,'Данные с коэф'!$A97:$B120,COLUMN('Данные с коэф'!H4),1)</f>
        <v>#N/A</v>
      </c>
      <c r="J13" s="17" t="e">
        <f>HLOOKUP($A13,'Данные с коэф'!$A97:$B120,COLUMN('Данные с коэф'!I4),1)</f>
        <v>#N/A</v>
      </c>
      <c r="K13" s="17" t="e">
        <f>HLOOKUP($A13,'Данные с коэф'!$A97:$B120,COLUMN('Данные с коэф'!J4),1)</f>
        <v>#N/A</v>
      </c>
      <c r="L13" s="17" t="e">
        <f>HLOOKUP($A13,'Данные с коэф'!$A97:$B120,COLUMN('Данные с коэф'!K4),1)</f>
        <v>#N/A</v>
      </c>
      <c r="M13" s="17" t="e">
        <f>HLOOKUP($A13,'Данные с коэф'!$A97:$B120,COLUMN('Данные с коэф'!L4),1)</f>
        <v>#N/A</v>
      </c>
      <c r="N13" s="17" t="e">
        <f>HLOOKUP($A13,'Данные с коэф'!$A97:$B120,COLUMN('Данные с коэф'!M4),1)</f>
        <v>#N/A</v>
      </c>
      <c r="O13" s="17" t="e">
        <f>HLOOKUP($A13,'Данные с коэф'!$A97:$B120,COLUMN('Данные с коэф'!N4),1)</f>
        <v>#N/A</v>
      </c>
      <c r="P13" s="17" t="e">
        <f>HLOOKUP($A13,'Данные с коэф'!$A97:$B120,COLUMN('Данные с коэф'!O4),1)</f>
        <v>#N/A</v>
      </c>
      <c r="Q13" s="17" t="e">
        <f>HLOOKUP($A13,'Данные с коэф'!$A97:$B120,COLUMN('Данные с коэф'!P4),1)</f>
        <v>#N/A</v>
      </c>
      <c r="R13" s="17" t="e">
        <f>HLOOKUP($A13,'Данные с коэф'!$A97:$B120,COLUMN('Данные с коэф'!Q4),1)</f>
        <v>#N/A</v>
      </c>
      <c r="S13" s="17" t="e">
        <f>HLOOKUP($A13,'Данные с коэф'!$A97:$B120,COLUMN('Данные с коэф'!R4),1)</f>
        <v>#N/A</v>
      </c>
      <c r="T13" s="17" t="e">
        <f>HLOOKUP($A13,'Данные с коэф'!$A97:$B120,COLUMN('Данные с коэф'!S4),1)</f>
        <v>#N/A</v>
      </c>
      <c r="U13" s="17" t="e">
        <f>HLOOKUP($A13,'Данные с коэф'!$A97:$B120,COLUMN('Данные с коэф'!T4),1)</f>
        <v>#N/A</v>
      </c>
      <c r="V13" s="17" t="e">
        <f>HLOOKUP($A13,'Данные с коэф'!$A97:$B120,COLUMN('Данные с коэф'!U4),1)</f>
        <v>#N/A</v>
      </c>
      <c r="W13" s="17" t="e">
        <f>HLOOKUP($A13,'Данные с коэф'!$A97:$B120,COLUMN('Данные с коэф'!V4),1)</f>
        <v>#N/A</v>
      </c>
      <c r="X13" s="17" t="e">
        <f>HLOOKUP($A13,'Данные с коэф'!$A97:$B120,COLUMN('Данные с коэф'!W4),1)</f>
        <v>#N/A</v>
      </c>
      <c r="Y13" s="17" t="e">
        <f>HLOOKUP($A13,'Данные с коэф'!$A97:$B120,COLUMN('Данные с коэф'!X4),1)</f>
        <v>#N/A</v>
      </c>
      <c r="Z13" s="2"/>
    </row>
    <row r="14" spans="1:26" s="1" customFormat="1">
      <c r="A14" s="9">
        <f t="shared" si="0"/>
        <v>42010</v>
      </c>
      <c r="B14" s="17" t="e">
        <f>HLOOKUP($A14,'Данные с коэф'!$A121:$B144,COLUMN('Данные с коэф'!A5),1)</f>
        <v>#N/A</v>
      </c>
      <c r="C14" s="17" t="e">
        <f>HLOOKUP($A14,'Данные с коэф'!$A121:$B144,COLUMN('Данные с коэф'!B5),1)</f>
        <v>#N/A</v>
      </c>
      <c r="D14" s="17" t="e">
        <f>HLOOKUP($A14,'Данные с коэф'!$A121:$B144,COLUMN('Данные с коэф'!C5),1)</f>
        <v>#N/A</v>
      </c>
      <c r="E14" s="17" t="e">
        <f>HLOOKUP($A14,'Данные с коэф'!$A121:$B144,COLUMN('Данные с коэф'!D5),1)</f>
        <v>#N/A</v>
      </c>
      <c r="F14" s="17" t="e">
        <f>HLOOKUP($A14,'Данные с коэф'!$A121:$B144,COLUMN('Данные с коэф'!E5),1)</f>
        <v>#N/A</v>
      </c>
      <c r="G14" s="17" t="e">
        <f>HLOOKUP($A14,'Данные с коэф'!$A121:$B144,COLUMN('Данные с коэф'!F5),1)</f>
        <v>#N/A</v>
      </c>
      <c r="H14" s="17" t="e">
        <f>HLOOKUP($A14,'Данные с коэф'!$A121:$B144,COLUMN('Данные с коэф'!G5),1)</f>
        <v>#N/A</v>
      </c>
      <c r="I14" s="17" t="e">
        <f>HLOOKUP($A14,'Данные с коэф'!$A121:$B144,COLUMN('Данные с коэф'!H5),1)</f>
        <v>#N/A</v>
      </c>
      <c r="J14" s="17" t="e">
        <f>HLOOKUP($A14,'Данные с коэф'!$A121:$B144,COLUMN('Данные с коэф'!I5),1)</f>
        <v>#N/A</v>
      </c>
      <c r="K14" s="17" t="e">
        <f>HLOOKUP($A14,'Данные с коэф'!$A121:$B144,COLUMN('Данные с коэф'!J5),1)</f>
        <v>#N/A</v>
      </c>
      <c r="L14" s="17" t="e">
        <f>HLOOKUP($A14,'Данные с коэф'!$A121:$B144,COLUMN('Данные с коэф'!K5),1)</f>
        <v>#N/A</v>
      </c>
      <c r="M14" s="17" t="e">
        <f>HLOOKUP($A14,'Данные с коэф'!$A121:$B144,COLUMN('Данные с коэф'!L5),1)</f>
        <v>#N/A</v>
      </c>
      <c r="N14" s="17" t="e">
        <f>HLOOKUP($A14,'Данные с коэф'!$A121:$B144,COLUMN('Данные с коэф'!M5),1)</f>
        <v>#N/A</v>
      </c>
      <c r="O14" s="17" t="e">
        <f>HLOOKUP($A14,'Данные с коэф'!$A121:$B144,COLUMN('Данные с коэф'!N5),1)</f>
        <v>#N/A</v>
      </c>
      <c r="P14" s="17" t="e">
        <f>HLOOKUP($A14,'Данные с коэф'!$A121:$B144,COLUMN('Данные с коэф'!O5),1)</f>
        <v>#N/A</v>
      </c>
      <c r="Q14" s="17" t="e">
        <f>HLOOKUP($A14,'Данные с коэф'!$A121:$B144,COLUMN('Данные с коэф'!P5),1)</f>
        <v>#N/A</v>
      </c>
      <c r="R14" s="17" t="e">
        <f>HLOOKUP($A14,'Данные с коэф'!$A121:$B144,COLUMN('Данные с коэф'!Q5),1)</f>
        <v>#N/A</v>
      </c>
      <c r="S14" s="17" t="e">
        <f>HLOOKUP($A14,'Данные с коэф'!$A121:$B144,COLUMN('Данные с коэф'!R5),1)</f>
        <v>#N/A</v>
      </c>
      <c r="T14" s="17" t="e">
        <f>HLOOKUP($A14,'Данные с коэф'!$A121:$B144,COLUMN('Данные с коэф'!S5),1)</f>
        <v>#N/A</v>
      </c>
      <c r="U14" s="17" t="e">
        <f>HLOOKUP($A14,'Данные с коэф'!$A121:$B144,COLUMN('Данные с коэф'!T5),1)</f>
        <v>#N/A</v>
      </c>
      <c r="V14" s="17" t="e">
        <f>HLOOKUP($A14,'Данные с коэф'!$A121:$B144,COLUMN('Данные с коэф'!U5),1)</f>
        <v>#N/A</v>
      </c>
      <c r="W14" s="17" t="e">
        <f>HLOOKUP($A14,'Данные с коэф'!$A121:$B144,COLUMN('Данные с коэф'!V5),1)</f>
        <v>#N/A</v>
      </c>
      <c r="X14" s="17" t="e">
        <f>HLOOKUP($A14,'Данные с коэф'!$A121:$B144,COLUMN('Данные с коэф'!W5),1)</f>
        <v>#N/A</v>
      </c>
      <c r="Y14" s="17" t="e">
        <f>HLOOKUP($A14,'Данные с коэф'!$A121:$B144,COLUMN('Данные с коэф'!X5),1)</f>
        <v>#N/A</v>
      </c>
      <c r="Z14" s="2"/>
    </row>
    <row r="15" spans="1:26" s="1" customFormat="1">
      <c r="A15" s="9">
        <f t="shared" si="0"/>
        <v>42011</v>
      </c>
      <c r="B15" s="17" t="e">
        <f>HLOOKUP($A15,'Данные с коэф'!$A145:$B168,COLUMN('Данные с коэф'!A6),1)</f>
        <v>#N/A</v>
      </c>
      <c r="C15" s="17" t="e">
        <f>HLOOKUP($A15,'Данные с коэф'!$A145:$B168,COLUMN('Данные с коэф'!B6),1)</f>
        <v>#N/A</v>
      </c>
      <c r="D15" s="17" t="e">
        <f>HLOOKUP($A15,'Данные с коэф'!$A145:$B168,COLUMN('Данные с коэф'!C6),1)</f>
        <v>#N/A</v>
      </c>
      <c r="E15" s="17" t="e">
        <f>HLOOKUP($A15,'Данные с коэф'!$A145:$B168,COLUMN('Данные с коэф'!D6),1)</f>
        <v>#N/A</v>
      </c>
      <c r="F15" s="17" t="e">
        <f>HLOOKUP($A15,'Данные с коэф'!$A145:$B168,COLUMN('Данные с коэф'!E6),1)</f>
        <v>#N/A</v>
      </c>
      <c r="G15" s="17" t="e">
        <f>HLOOKUP($A15,'Данные с коэф'!$A145:$B168,COLUMN('Данные с коэф'!F6),1)</f>
        <v>#N/A</v>
      </c>
      <c r="H15" s="17" t="e">
        <f>HLOOKUP($A15,'Данные с коэф'!$A145:$B168,COLUMN('Данные с коэф'!G6),1)</f>
        <v>#N/A</v>
      </c>
      <c r="I15" s="17" t="e">
        <f>HLOOKUP($A15,'Данные с коэф'!$A145:$B168,COLUMN('Данные с коэф'!H6),1)</f>
        <v>#N/A</v>
      </c>
      <c r="J15" s="17" t="e">
        <f>HLOOKUP($A15,'Данные с коэф'!$A145:$B168,COLUMN('Данные с коэф'!I6),1)</f>
        <v>#N/A</v>
      </c>
      <c r="K15" s="17" t="e">
        <f>HLOOKUP($A15,'Данные с коэф'!$A145:$B168,COLUMN('Данные с коэф'!J6),1)</f>
        <v>#N/A</v>
      </c>
      <c r="L15" s="17" t="e">
        <f>HLOOKUP($A15,'Данные с коэф'!$A145:$B168,COLUMN('Данные с коэф'!K6),1)</f>
        <v>#N/A</v>
      </c>
      <c r="M15" s="17" t="e">
        <f>HLOOKUP($A15,'Данные с коэф'!$A145:$B168,COLUMN('Данные с коэф'!L6),1)</f>
        <v>#N/A</v>
      </c>
      <c r="N15" s="17" t="e">
        <f>HLOOKUP($A15,'Данные с коэф'!$A145:$B168,COLUMN('Данные с коэф'!M6),1)</f>
        <v>#N/A</v>
      </c>
      <c r="O15" s="17" t="e">
        <f>HLOOKUP($A15,'Данные с коэф'!$A145:$B168,COLUMN('Данные с коэф'!N6),1)</f>
        <v>#N/A</v>
      </c>
      <c r="P15" s="17" t="e">
        <f>HLOOKUP($A15,'Данные с коэф'!$A145:$B168,COLUMN('Данные с коэф'!O6),1)</f>
        <v>#N/A</v>
      </c>
      <c r="Q15" s="17" t="e">
        <f>HLOOKUP($A15,'Данные с коэф'!$A145:$B168,COLUMN('Данные с коэф'!P6),1)</f>
        <v>#N/A</v>
      </c>
      <c r="R15" s="17" t="e">
        <f>HLOOKUP($A15,'Данные с коэф'!$A145:$B168,COLUMN('Данные с коэф'!Q6),1)</f>
        <v>#N/A</v>
      </c>
      <c r="S15" s="17" t="e">
        <f>HLOOKUP($A15,'Данные с коэф'!$A145:$B168,COLUMN('Данные с коэф'!R6),1)</f>
        <v>#N/A</v>
      </c>
      <c r="T15" s="17" t="e">
        <f>HLOOKUP($A15,'Данные с коэф'!$A145:$B168,COLUMN('Данные с коэф'!S6),1)</f>
        <v>#N/A</v>
      </c>
      <c r="U15" s="17" t="e">
        <f>HLOOKUP($A15,'Данные с коэф'!$A145:$B168,COLUMN('Данные с коэф'!T6),1)</f>
        <v>#N/A</v>
      </c>
      <c r="V15" s="17" t="e">
        <f>HLOOKUP($A15,'Данные с коэф'!$A145:$B168,COLUMN('Данные с коэф'!U6),1)</f>
        <v>#N/A</v>
      </c>
      <c r="W15" s="17" t="e">
        <f>HLOOKUP($A15,'Данные с коэф'!$A145:$B168,COLUMN('Данные с коэф'!V6),1)</f>
        <v>#N/A</v>
      </c>
      <c r="X15" s="17" t="e">
        <f>HLOOKUP($A15,'Данные с коэф'!$A145:$B168,COLUMN('Данные с коэф'!W6),1)</f>
        <v>#N/A</v>
      </c>
      <c r="Y15" s="17" t="e">
        <f>HLOOKUP($A15,'Данные с коэф'!$A145:$B168,COLUMN('Данные с коэф'!X6),1)</f>
        <v>#N/A</v>
      </c>
      <c r="Z15" s="2"/>
    </row>
    <row r="16" spans="1:26" s="1" customFormat="1">
      <c r="A16" s="9">
        <f t="shared" si="0"/>
        <v>42012</v>
      </c>
      <c r="B16" s="17" t="e">
        <f>HLOOKUP($A16,'Данные с коэф'!$A169:$B192,COLUMN('Данные с коэф'!A7),1)</f>
        <v>#N/A</v>
      </c>
      <c r="C16" s="17" t="e">
        <f>HLOOKUP($A16,'Данные с коэф'!$A169:$B192,COLUMN('Данные с коэф'!B7),1)</f>
        <v>#N/A</v>
      </c>
      <c r="D16" s="17" t="e">
        <f>HLOOKUP($A16,'Данные с коэф'!$A169:$B192,COLUMN('Данные с коэф'!C7),1)</f>
        <v>#N/A</v>
      </c>
      <c r="E16" s="17" t="e">
        <f>HLOOKUP($A16,'Данные с коэф'!$A169:$B192,COLUMN('Данные с коэф'!D7),1)</f>
        <v>#N/A</v>
      </c>
      <c r="F16" s="17" t="e">
        <f>HLOOKUP($A16,'Данные с коэф'!$A169:$B192,COLUMN('Данные с коэф'!E7),1)</f>
        <v>#N/A</v>
      </c>
      <c r="G16" s="17" t="e">
        <f>HLOOKUP($A16,'Данные с коэф'!$A169:$B192,COLUMN('Данные с коэф'!F7),1)</f>
        <v>#N/A</v>
      </c>
      <c r="H16" s="17" t="e">
        <f>HLOOKUP($A16,'Данные с коэф'!$A169:$B192,COLUMN('Данные с коэф'!G7),1)</f>
        <v>#N/A</v>
      </c>
      <c r="I16" s="17" t="e">
        <f>HLOOKUP($A16,'Данные с коэф'!$A169:$B192,COLUMN('Данные с коэф'!H7),1)</f>
        <v>#N/A</v>
      </c>
      <c r="J16" s="17" t="e">
        <f>HLOOKUP($A16,'Данные с коэф'!$A169:$B192,COLUMN('Данные с коэф'!I7),1)</f>
        <v>#N/A</v>
      </c>
      <c r="K16" s="17" t="e">
        <f>HLOOKUP($A16,'Данные с коэф'!$A169:$B192,COLUMN('Данные с коэф'!J7),1)</f>
        <v>#N/A</v>
      </c>
      <c r="L16" s="17" t="e">
        <f>HLOOKUP($A16,'Данные с коэф'!$A169:$B192,COLUMN('Данные с коэф'!K7),1)</f>
        <v>#N/A</v>
      </c>
      <c r="M16" s="17" t="e">
        <f>HLOOKUP($A16,'Данные с коэф'!$A169:$B192,COLUMN('Данные с коэф'!L7),1)</f>
        <v>#N/A</v>
      </c>
      <c r="N16" s="17" t="e">
        <f>HLOOKUP($A16,'Данные с коэф'!$A169:$B192,COLUMN('Данные с коэф'!M7),1)</f>
        <v>#N/A</v>
      </c>
      <c r="O16" s="17" t="e">
        <f>HLOOKUP($A16,'Данные с коэф'!$A169:$B192,COLUMN('Данные с коэф'!N7),1)</f>
        <v>#N/A</v>
      </c>
      <c r="P16" s="17" t="e">
        <f>HLOOKUP($A16,'Данные с коэф'!$A169:$B192,COLUMN('Данные с коэф'!O7),1)</f>
        <v>#N/A</v>
      </c>
      <c r="Q16" s="17" t="e">
        <f>HLOOKUP($A16,'Данные с коэф'!$A169:$B192,COLUMN('Данные с коэф'!P7),1)</f>
        <v>#N/A</v>
      </c>
      <c r="R16" s="17" t="e">
        <f>HLOOKUP($A16,'Данные с коэф'!$A169:$B192,COLUMN('Данные с коэф'!Q7),1)</f>
        <v>#N/A</v>
      </c>
      <c r="S16" s="17" t="e">
        <f>HLOOKUP($A16,'Данные с коэф'!$A169:$B192,COLUMN('Данные с коэф'!R7),1)</f>
        <v>#N/A</v>
      </c>
      <c r="T16" s="17" t="e">
        <f>HLOOKUP($A16,'Данные с коэф'!$A169:$B192,COLUMN('Данные с коэф'!S7),1)</f>
        <v>#N/A</v>
      </c>
      <c r="U16" s="17" t="e">
        <f>HLOOKUP($A16,'Данные с коэф'!$A169:$B192,COLUMN('Данные с коэф'!T7),1)</f>
        <v>#N/A</v>
      </c>
      <c r="V16" s="17" t="e">
        <f>HLOOKUP($A16,'Данные с коэф'!$A169:$B192,COLUMN('Данные с коэф'!U7),1)</f>
        <v>#N/A</v>
      </c>
      <c r="W16" s="17" t="e">
        <f>HLOOKUP($A16,'Данные с коэф'!$A169:$B192,COLUMN('Данные с коэф'!V7),1)</f>
        <v>#N/A</v>
      </c>
      <c r="X16" s="17" t="e">
        <f>HLOOKUP($A16,'Данные с коэф'!$A169:$B192,COLUMN('Данные с коэф'!W7),1)</f>
        <v>#N/A</v>
      </c>
      <c r="Y16" s="17" t="e">
        <f>HLOOKUP($A16,'Данные с коэф'!$A169:$B192,COLUMN('Данные с коэф'!X7),1)</f>
        <v>#N/A</v>
      </c>
      <c r="Z16" s="2"/>
    </row>
    <row r="17" spans="1:26" s="1" customFormat="1">
      <c r="A17" s="9">
        <f t="shared" si="0"/>
        <v>42013</v>
      </c>
      <c r="B17" s="17" t="e">
        <f>HLOOKUP($A17,'Данные с коэф'!$A193:$B216,COLUMN('Данные с коэф'!A8),1)</f>
        <v>#N/A</v>
      </c>
      <c r="C17" s="17" t="e">
        <f>HLOOKUP($A17,'Данные с коэф'!$A193:$B216,COLUMN('Данные с коэф'!B8),1)</f>
        <v>#N/A</v>
      </c>
      <c r="D17" s="17" t="e">
        <f>HLOOKUP($A17,'Данные с коэф'!$A193:$B216,COLUMN('Данные с коэф'!C8),1)</f>
        <v>#N/A</v>
      </c>
      <c r="E17" s="17" t="e">
        <f>HLOOKUP($A17,'Данные с коэф'!$A193:$B216,COLUMN('Данные с коэф'!D8),1)</f>
        <v>#N/A</v>
      </c>
      <c r="F17" s="17" t="e">
        <f>HLOOKUP($A17,'Данные с коэф'!$A193:$B216,COLUMN('Данные с коэф'!E8),1)</f>
        <v>#N/A</v>
      </c>
      <c r="G17" s="17" t="e">
        <f>HLOOKUP($A17,'Данные с коэф'!$A193:$B216,COLUMN('Данные с коэф'!F8),1)</f>
        <v>#N/A</v>
      </c>
      <c r="H17" s="17" t="e">
        <f>HLOOKUP($A17,'Данные с коэф'!$A193:$B216,COLUMN('Данные с коэф'!G8),1)</f>
        <v>#N/A</v>
      </c>
      <c r="I17" s="17" t="e">
        <f>HLOOKUP($A17,'Данные с коэф'!$A193:$B216,COLUMN('Данные с коэф'!H8),1)</f>
        <v>#N/A</v>
      </c>
      <c r="J17" s="17" t="e">
        <f>HLOOKUP($A17,'Данные с коэф'!$A193:$B216,COLUMN('Данные с коэф'!I8),1)</f>
        <v>#N/A</v>
      </c>
      <c r="K17" s="17" t="e">
        <f>HLOOKUP($A17,'Данные с коэф'!$A193:$B216,COLUMN('Данные с коэф'!J8),1)</f>
        <v>#N/A</v>
      </c>
      <c r="L17" s="17" t="e">
        <f>HLOOKUP($A17,'Данные с коэф'!$A193:$B216,COLUMN('Данные с коэф'!K8),1)</f>
        <v>#N/A</v>
      </c>
      <c r="M17" s="17" t="e">
        <f>HLOOKUP($A17,'Данные с коэф'!$A193:$B216,COLUMN('Данные с коэф'!L8),1)</f>
        <v>#N/A</v>
      </c>
      <c r="N17" s="17" t="e">
        <f>HLOOKUP($A17,'Данные с коэф'!$A193:$B216,COLUMN('Данные с коэф'!M8),1)</f>
        <v>#N/A</v>
      </c>
      <c r="O17" s="17" t="e">
        <f>HLOOKUP($A17,'Данные с коэф'!$A193:$B216,COLUMN('Данные с коэф'!N8),1)</f>
        <v>#N/A</v>
      </c>
      <c r="P17" s="17" t="e">
        <f>HLOOKUP($A17,'Данные с коэф'!$A193:$B216,COLUMN('Данные с коэф'!O8),1)</f>
        <v>#N/A</v>
      </c>
      <c r="Q17" s="17" t="e">
        <f>HLOOKUP($A17,'Данные с коэф'!$A193:$B216,COLUMN('Данные с коэф'!P8),1)</f>
        <v>#N/A</v>
      </c>
      <c r="R17" s="17" t="e">
        <f>HLOOKUP($A17,'Данные с коэф'!$A193:$B216,COLUMN('Данные с коэф'!Q8),1)</f>
        <v>#N/A</v>
      </c>
      <c r="S17" s="17" t="e">
        <f>HLOOKUP($A17,'Данные с коэф'!$A193:$B216,COLUMN('Данные с коэф'!R8),1)</f>
        <v>#N/A</v>
      </c>
      <c r="T17" s="17" t="e">
        <f>HLOOKUP($A17,'Данные с коэф'!$A193:$B216,COLUMN('Данные с коэф'!S8),1)</f>
        <v>#N/A</v>
      </c>
      <c r="U17" s="17" t="e">
        <f>HLOOKUP($A17,'Данные с коэф'!$A193:$B216,COLUMN('Данные с коэф'!T8),1)</f>
        <v>#N/A</v>
      </c>
      <c r="V17" s="17" t="e">
        <f>HLOOKUP($A17,'Данные с коэф'!$A193:$B216,COLUMN('Данные с коэф'!U8),1)</f>
        <v>#N/A</v>
      </c>
      <c r="W17" s="17" t="e">
        <f>HLOOKUP($A17,'Данные с коэф'!$A193:$B216,COLUMN('Данные с коэф'!V8),1)</f>
        <v>#N/A</v>
      </c>
      <c r="X17" s="17" t="e">
        <f>HLOOKUP($A17,'Данные с коэф'!$A193:$B216,COLUMN('Данные с коэф'!W8),1)</f>
        <v>#N/A</v>
      </c>
      <c r="Y17" s="17" t="e">
        <f>HLOOKUP($A17,'Данные с коэф'!$A193:$B216,COLUMN('Данные с коэф'!X8),1)</f>
        <v>#N/A</v>
      </c>
      <c r="Z17" s="2"/>
    </row>
    <row r="18" spans="1:26" s="1" customFormat="1">
      <c r="A18" s="9">
        <f t="shared" si="0"/>
        <v>42014</v>
      </c>
      <c r="B18" s="17" t="e">
        <f>HLOOKUP($A18,'Данные с коэф'!$A217:$B240,COLUMN('Данные с коэф'!A9),1)</f>
        <v>#N/A</v>
      </c>
      <c r="C18" s="17" t="e">
        <f>HLOOKUP($A18,'Данные с коэф'!$A217:$B240,COLUMN('Данные с коэф'!B9),1)</f>
        <v>#N/A</v>
      </c>
      <c r="D18" s="17" t="e">
        <f>HLOOKUP($A18,'Данные с коэф'!$A217:$B240,COLUMN('Данные с коэф'!C9),1)</f>
        <v>#N/A</v>
      </c>
      <c r="E18" s="17" t="e">
        <f>HLOOKUP($A18,'Данные с коэф'!$A217:$B240,COLUMN('Данные с коэф'!D9),1)</f>
        <v>#N/A</v>
      </c>
      <c r="F18" s="17" t="e">
        <f>HLOOKUP($A18,'Данные с коэф'!$A217:$B240,COLUMN('Данные с коэф'!E9),1)</f>
        <v>#N/A</v>
      </c>
      <c r="G18" s="17" t="e">
        <f>HLOOKUP($A18,'Данные с коэф'!$A217:$B240,COLUMN('Данные с коэф'!F9),1)</f>
        <v>#N/A</v>
      </c>
      <c r="H18" s="17" t="e">
        <f>HLOOKUP($A18,'Данные с коэф'!$A217:$B240,COLUMN('Данные с коэф'!G9),1)</f>
        <v>#N/A</v>
      </c>
      <c r="I18" s="17" t="e">
        <f>HLOOKUP($A18,'Данные с коэф'!$A217:$B240,COLUMN('Данные с коэф'!H9),1)</f>
        <v>#N/A</v>
      </c>
      <c r="J18" s="17" t="e">
        <f>HLOOKUP($A18,'Данные с коэф'!$A217:$B240,COLUMN('Данные с коэф'!I9),1)</f>
        <v>#N/A</v>
      </c>
      <c r="K18" s="17" t="e">
        <f>HLOOKUP($A18,'Данные с коэф'!$A217:$B240,COLUMN('Данные с коэф'!J9),1)</f>
        <v>#N/A</v>
      </c>
      <c r="L18" s="17" t="e">
        <f>HLOOKUP($A18,'Данные с коэф'!$A217:$B240,COLUMN('Данные с коэф'!K9),1)</f>
        <v>#N/A</v>
      </c>
      <c r="M18" s="17" t="e">
        <f>HLOOKUP($A18,'Данные с коэф'!$A217:$B240,COLUMN('Данные с коэф'!L9),1)</f>
        <v>#N/A</v>
      </c>
      <c r="N18" s="17" t="e">
        <f>HLOOKUP($A18,'Данные с коэф'!$A217:$B240,COLUMN('Данные с коэф'!M9),1)</f>
        <v>#N/A</v>
      </c>
      <c r="O18" s="17" t="e">
        <f>HLOOKUP($A18,'Данные с коэф'!$A217:$B240,COLUMN('Данные с коэф'!N9),1)</f>
        <v>#N/A</v>
      </c>
      <c r="P18" s="17" t="e">
        <f>HLOOKUP($A18,'Данные с коэф'!$A217:$B240,COLUMN('Данные с коэф'!O9),1)</f>
        <v>#N/A</v>
      </c>
      <c r="Q18" s="17" t="e">
        <f>HLOOKUP($A18,'Данные с коэф'!$A217:$B240,COLUMN('Данные с коэф'!P9),1)</f>
        <v>#N/A</v>
      </c>
      <c r="R18" s="17" t="e">
        <f>HLOOKUP($A18,'Данные с коэф'!$A217:$B240,COLUMN('Данные с коэф'!Q9),1)</f>
        <v>#N/A</v>
      </c>
      <c r="S18" s="17" t="e">
        <f>HLOOKUP($A18,'Данные с коэф'!$A217:$B240,COLUMN('Данные с коэф'!R9),1)</f>
        <v>#N/A</v>
      </c>
      <c r="T18" s="17" t="e">
        <f>HLOOKUP($A18,'Данные с коэф'!$A217:$B240,COLUMN('Данные с коэф'!S9),1)</f>
        <v>#N/A</v>
      </c>
      <c r="U18" s="17" t="e">
        <f>HLOOKUP($A18,'Данные с коэф'!$A217:$B240,COLUMN('Данные с коэф'!T9),1)</f>
        <v>#N/A</v>
      </c>
      <c r="V18" s="17" t="e">
        <f>HLOOKUP($A18,'Данные с коэф'!$A217:$B240,COLUMN('Данные с коэф'!U9),1)</f>
        <v>#N/A</v>
      </c>
      <c r="W18" s="17" t="e">
        <f>HLOOKUP($A18,'Данные с коэф'!$A217:$B240,COLUMN('Данные с коэф'!V9),1)</f>
        <v>#N/A</v>
      </c>
      <c r="X18" s="17" t="e">
        <f>HLOOKUP($A18,'Данные с коэф'!$A217:$B240,COLUMN('Данные с коэф'!W9),1)</f>
        <v>#N/A</v>
      </c>
      <c r="Y18" s="17" t="e">
        <f>HLOOKUP($A18,'Данные с коэф'!$A217:$B240,COLUMN('Данные с коэф'!X9),1)</f>
        <v>#N/A</v>
      </c>
      <c r="Z18" s="2"/>
    </row>
    <row r="19" spans="1:26" s="1" customFormat="1">
      <c r="A19" s="9">
        <f t="shared" si="0"/>
        <v>42015</v>
      </c>
      <c r="B19" s="17" t="e">
        <f>HLOOKUP($A19,'Данные с коэф'!$A241:$B264,COLUMN('Данные с коэф'!A10),1)</f>
        <v>#N/A</v>
      </c>
      <c r="C19" s="17" t="e">
        <f>HLOOKUP($A19,'Данные с коэф'!$A241:$B264,COLUMN('Данные с коэф'!B10),1)</f>
        <v>#N/A</v>
      </c>
      <c r="D19" s="17" t="e">
        <f>HLOOKUP($A19,'Данные с коэф'!$A241:$B264,COLUMN('Данные с коэф'!C10),1)</f>
        <v>#N/A</v>
      </c>
      <c r="E19" s="17" t="e">
        <f>HLOOKUP($A19,'Данные с коэф'!$A241:$B264,COLUMN('Данные с коэф'!D10),1)</f>
        <v>#N/A</v>
      </c>
      <c r="F19" s="17" t="e">
        <f>HLOOKUP($A19,'Данные с коэф'!$A241:$B264,COLUMN('Данные с коэф'!E10),1)</f>
        <v>#N/A</v>
      </c>
      <c r="G19" s="17" t="e">
        <f>HLOOKUP($A19,'Данные с коэф'!$A241:$B264,COLUMN('Данные с коэф'!F10),1)</f>
        <v>#N/A</v>
      </c>
      <c r="H19" s="17" t="e">
        <f>HLOOKUP($A19,'Данные с коэф'!$A241:$B264,COLUMN('Данные с коэф'!G10),1)</f>
        <v>#N/A</v>
      </c>
      <c r="I19" s="17" t="e">
        <f>HLOOKUP($A19,'Данные с коэф'!$A241:$B264,COLUMN('Данные с коэф'!H10),1)</f>
        <v>#N/A</v>
      </c>
      <c r="J19" s="17" t="e">
        <f>HLOOKUP($A19,'Данные с коэф'!$A241:$B264,COLUMN('Данные с коэф'!I10),1)</f>
        <v>#N/A</v>
      </c>
      <c r="K19" s="17" t="e">
        <f>HLOOKUP($A19,'Данные с коэф'!$A241:$B264,COLUMN('Данные с коэф'!J10),1)</f>
        <v>#N/A</v>
      </c>
      <c r="L19" s="17" t="e">
        <f>HLOOKUP($A19,'Данные с коэф'!$A241:$B264,COLUMN('Данные с коэф'!K10),1)</f>
        <v>#N/A</v>
      </c>
      <c r="M19" s="17" t="e">
        <f>HLOOKUP($A19,'Данные с коэф'!$A241:$B264,COLUMN('Данные с коэф'!L10),1)</f>
        <v>#N/A</v>
      </c>
      <c r="N19" s="17" t="e">
        <f>HLOOKUP($A19,'Данные с коэф'!$A241:$B264,COLUMN('Данные с коэф'!M10),1)</f>
        <v>#N/A</v>
      </c>
      <c r="O19" s="17" t="e">
        <f>HLOOKUP($A19,'Данные с коэф'!$A241:$B264,COLUMN('Данные с коэф'!N10),1)</f>
        <v>#N/A</v>
      </c>
      <c r="P19" s="17" t="e">
        <f>HLOOKUP($A19,'Данные с коэф'!$A241:$B264,COLUMN('Данные с коэф'!O10),1)</f>
        <v>#N/A</v>
      </c>
      <c r="Q19" s="17" t="e">
        <f>HLOOKUP($A19,'Данные с коэф'!$A241:$B264,COLUMN('Данные с коэф'!P10),1)</f>
        <v>#N/A</v>
      </c>
      <c r="R19" s="17" t="e">
        <f>HLOOKUP($A19,'Данные с коэф'!$A241:$B264,COLUMN('Данные с коэф'!Q10),1)</f>
        <v>#N/A</v>
      </c>
      <c r="S19" s="17" t="e">
        <f>HLOOKUP($A19,'Данные с коэф'!$A241:$B264,COLUMN('Данные с коэф'!R10),1)</f>
        <v>#N/A</v>
      </c>
      <c r="T19" s="17" t="e">
        <f>HLOOKUP($A19,'Данные с коэф'!$A241:$B264,COLUMN('Данные с коэф'!S10),1)</f>
        <v>#N/A</v>
      </c>
      <c r="U19" s="17" t="e">
        <f>HLOOKUP($A19,'Данные с коэф'!$A241:$B264,COLUMN('Данные с коэф'!T10),1)</f>
        <v>#N/A</v>
      </c>
      <c r="V19" s="17" t="e">
        <f>HLOOKUP($A19,'Данные с коэф'!$A241:$B264,COLUMN('Данные с коэф'!U10),1)</f>
        <v>#N/A</v>
      </c>
      <c r="W19" s="17" t="e">
        <f>HLOOKUP($A19,'Данные с коэф'!$A241:$B264,COLUMN('Данные с коэф'!V10),1)</f>
        <v>#N/A</v>
      </c>
      <c r="X19" s="17" t="e">
        <f>HLOOKUP($A19,'Данные с коэф'!$A241:$B264,COLUMN('Данные с коэф'!W10),1)</f>
        <v>#N/A</v>
      </c>
      <c r="Y19" s="17" t="e">
        <f>HLOOKUP($A19,'Данные с коэф'!$A241:$B264,COLUMN('Данные с коэф'!X10),1)</f>
        <v>#N/A</v>
      </c>
      <c r="Z19" s="2"/>
    </row>
    <row r="20" spans="1:26" s="1" customFormat="1">
      <c r="A20" s="9">
        <f t="shared" si="0"/>
        <v>42016</v>
      </c>
      <c r="B20" s="17" t="e">
        <f>HLOOKUP($A20,'Данные с коэф'!$A265:$B288,COLUMN('Данные с коэф'!A11),1)</f>
        <v>#N/A</v>
      </c>
      <c r="C20" s="17" t="e">
        <f>HLOOKUP($A20,'Данные с коэф'!$A265:$B288,COLUMN('Данные с коэф'!B11),1)</f>
        <v>#N/A</v>
      </c>
      <c r="D20" s="17" t="e">
        <f>HLOOKUP($A20,'Данные с коэф'!$A265:$B288,COLUMN('Данные с коэф'!C11),1)</f>
        <v>#N/A</v>
      </c>
      <c r="E20" s="17" t="e">
        <f>HLOOKUP($A20,'Данные с коэф'!$A265:$B288,COLUMN('Данные с коэф'!D11),1)</f>
        <v>#N/A</v>
      </c>
      <c r="F20" s="17" t="e">
        <f>HLOOKUP($A20,'Данные с коэф'!$A265:$B288,COLUMN('Данные с коэф'!E11),1)</f>
        <v>#N/A</v>
      </c>
      <c r="G20" s="17" t="e">
        <f>HLOOKUP($A20,'Данные с коэф'!$A265:$B288,COLUMN('Данные с коэф'!F11),1)</f>
        <v>#N/A</v>
      </c>
      <c r="H20" s="17" t="e">
        <f>HLOOKUP($A20,'Данные с коэф'!$A265:$B288,COLUMN('Данные с коэф'!G11),1)</f>
        <v>#N/A</v>
      </c>
      <c r="I20" s="17" t="e">
        <f>HLOOKUP($A20,'Данные с коэф'!$A265:$B288,COLUMN('Данные с коэф'!H11),1)</f>
        <v>#N/A</v>
      </c>
      <c r="J20" s="17" t="e">
        <f>HLOOKUP($A20,'Данные с коэф'!$A265:$B288,COLUMN('Данные с коэф'!I11),1)</f>
        <v>#N/A</v>
      </c>
      <c r="K20" s="17" t="e">
        <f>HLOOKUP($A20,'Данные с коэф'!$A265:$B288,COLUMN('Данные с коэф'!J11),1)</f>
        <v>#N/A</v>
      </c>
      <c r="L20" s="17" t="e">
        <f>HLOOKUP($A20,'Данные с коэф'!$A265:$B288,COLUMN('Данные с коэф'!K11),1)</f>
        <v>#N/A</v>
      </c>
      <c r="M20" s="17" t="e">
        <f>HLOOKUP($A20,'Данные с коэф'!$A265:$B288,COLUMN('Данные с коэф'!L11),1)</f>
        <v>#N/A</v>
      </c>
      <c r="N20" s="17" t="e">
        <f>HLOOKUP($A20,'Данные с коэф'!$A265:$B288,COLUMN('Данные с коэф'!M11),1)</f>
        <v>#N/A</v>
      </c>
      <c r="O20" s="17" t="e">
        <f>HLOOKUP($A20,'Данные с коэф'!$A265:$B288,COLUMN('Данные с коэф'!N11),1)</f>
        <v>#N/A</v>
      </c>
      <c r="P20" s="17" t="e">
        <f>HLOOKUP($A20,'Данные с коэф'!$A265:$B288,COLUMN('Данные с коэф'!O11),1)</f>
        <v>#N/A</v>
      </c>
      <c r="Q20" s="17" t="e">
        <f>HLOOKUP($A20,'Данные с коэф'!$A265:$B288,COLUMN('Данные с коэф'!P11),1)</f>
        <v>#N/A</v>
      </c>
      <c r="R20" s="17" t="e">
        <f>HLOOKUP($A20,'Данные с коэф'!$A265:$B288,COLUMN('Данные с коэф'!Q11),1)</f>
        <v>#N/A</v>
      </c>
      <c r="S20" s="17" t="e">
        <f>HLOOKUP($A20,'Данные с коэф'!$A265:$B288,COLUMN('Данные с коэф'!R11),1)</f>
        <v>#N/A</v>
      </c>
      <c r="T20" s="17" t="e">
        <f>HLOOKUP($A20,'Данные с коэф'!$A265:$B288,COLUMN('Данные с коэф'!S11),1)</f>
        <v>#N/A</v>
      </c>
      <c r="U20" s="17" t="e">
        <f>HLOOKUP($A20,'Данные с коэф'!$A265:$B288,COLUMN('Данные с коэф'!T11),1)</f>
        <v>#N/A</v>
      </c>
      <c r="V20" s="17" t="e">
        <f>HLOOKUP($A20,'Данные с коэф'!$A265:$B288,COLUMN('Данные с коэф'!U11),1)</f>
        <v>#N/A</v>
      </c>
      <c r="W20" s="17" t="e">
        <f>HLOOKUP($A20,'Данные с коэф'!$A265:$B288,COLUMN('Данные с коэф'!V11),1)</f>
        <v>#N/A</v>
      </c>
      <c r="X20" s="17" t="e">
        <f>HLOOKUP($A20,'Данные с коэф'!$A265:$B288,COLUMN('Данные с коэф'!W11),1)</f>
        <v>#N/A</v>
      </c>
      <c r="Y20" s="17" t="e">
        <f>HLOOKUP($A20,'Данные с коэф'!$A265:$B288,COLUMN('Данные с коэф'!X11),1)</f>
        <v>#N/A</v>
      </c>
      <c r="Z20" s="2"/>
    </row>
    <row r="21" spans="1:26" s="1" customFormat="1">
      <c r="A21" s="9">
        <f t="shared" si="0"/>
        <v>42017</v>
      </c>
      <c r="B21" s="17" t="e">
        <f>HLOOKUP($A21,'Данные с коэф'!$A289:$B312,COLUMN('Данные с коэф'!A12),1)</f>
        <v>#N/A</v>
      </c>
      <c r="C21" s="17" t="e">
        <f>HLOOKUP($A21,'Данные с коэф'!$A289:$B312,COLUMN('Данные с коэф'!B12),1)</f>
        <v>#N/A</v>
      </c>
      <c r="D21" s="17" t="e">
        <f>HLOOKUP($A21,'Данные с коэф'!$A289:$B312,COLUMN('Данные с коэф'!C12),1)</f>
        <v>#N/A</v>
      </c>
      <c r="E21" s="17" t="e">
        <f>HLOOKUP($A21,'Данные с коэф'!$A289:$B312,COLUMN('Данные с коэф'!D12),1)</f>
        <v>#N/A</v>
      </c>
      <c r="F21" s="17" t="e">
        <f>HLOOKUP($A21,'Данные с коэф'!$A289:$B312,COLUMN('Данные с коэф'!E12),1)</f>
        <v>#N/A</v>
      </c>
      <c r="G21" s="17" t="e">
        <f>HLOOKUP($A21,'Данные с коэф'!$A289:$B312,COLUMN('Данные с коэф'!F12),1)</f>
        <v>#N/A</v>
      </c>
      <c r="H21" s="17" t="e">
        <f>HLOOKUP($A21,'Данные с коэф'!$A289:$B312,COLUMN('Данные с коэф'!G12),1)</f>
        <v>#N/A</v>
      </c>
      <c r="I21" s="17" t="e">
        <f>HLOOKUP($A21,'Данные с коэф'!$A289:$B312,COLUMN('Данные с коэф'!H12),1)</f>
        <v>#N/A</v>
      </c>
      <c r="J21" s="17" t="e">
        <f>HLOOKUP($A21,'Данные с коэф'!$A289:$B312,COLUMN('Данные с коэф'!I12),1)</f>
        <v>#N/A</v>
      </c>
      <c r="K21" s="17" t="e">
        <f>HLOOKUP($A21,'Данные с коэф'!$A289:$B312,COLUMN('Данные с коэф'!J12),1)</f>
        <v>#N/A</v>
      </c>
      <c r="L21" s="17" t="e">
        <f>HLOOKUP($A21,'Данные с коэф'!$A289:$B312,COLUMN('Данные с коэф'!K12),1)</f>
        <v>#N/A</v>
      </c>
      <c r="M21" s="17" t="e">
        <f>HLOOKUP($A21,'Данные с коэф'!$A289:$B312,COLUMN('Данные с коэф'!L12),1)</f>
        <v>#N/A</v>
      </c>
      <c r="N21" s="17" t="e">
        <f>HLOOKUP($A21,'Данные с коэф'!$A289:$B312,COLUMN('Данные с коэф'!M12),1)</f>
        <v>#N/A</v>
      </c>
      <c r="O21" s="17" t="e">
        <f>HLOOKUP($A21,'Данные с коэф'!$A289:$B312,COLUMN('Данные с коэф'!N12),1)</f>
        <v>#N/A</v>
      </c>
      <c r="P21" s="17" t="e">
        <f>HLOOKUP($A21,'Данные с коэф'!$A289:$B312,COLUMN('Данные с коэф'!O12),1)</f>
        <v>#N/A</v>
      </c>
      <c r="Q21" s="17" t="e">
        <f>HLOOKUP($A21,'Данные с коэф'!$A289:$B312,COLUMN('Данные с коэф'!P12),1)</f>
        <v>#N/A</v>
      </c>
      <c r="R21" s="17" t="e">
        <f>HLOOKUP($A21,'Данные с коэф'!$A289:$B312,COLUMN('Данные с коэф'!Q12),1)</f>
        <v>#N/A</v>
      </c>
      <c r="S21" s="17" t="e">
        <f>HLOOKUP($A21,'Данные с коэф'!$A289:$B312,COLUMN('Данные с коэф'!R12),1)</f>
        <v>#N/A</v>
      </c>
      <c r="T21" s="17" t="e">
        <f>HLOOKUP($A21,'Данные с коэф'!$A289:$B312,COLUMN('Данные с коэф'!S12),1)</f>
        <v>#N/A</v>
      </c>
      <c r="U21" s="17" t="e">
        <f>HLOOKUP($A21,'Данные с коэф'!$A289:$B312,COLUMN('Данные с коэф'!T12),1)</f>
        <v>#N/A</v>
      </c>
      <c r="V21" s="17" t="e">
        <f>HLOOKUP($A21,'Данные с коэф'!$A289:$B312,COLUMN('Данные с коэф'!U12),1)</f>
        <v>#N/A</v>
      </c>
      <c r="W21" s="17" t="e">
        <f>HLOOKUP($A21,'Данные с коэф'!$A289:$B312,COLUMN('Данные с коэф'!V12),1)</f>
        <v>#N/A</v>
      </c>
      <c r="X21" s="17" t="e">
        <f>HLOOKUP($A21,'Данные с коэф'!$A289:$B312,COLUMN('Данные с коэф'!W12),1)</f>
        <v>#N/A</v>
      </c>
      <c r="Y21" s="17" t="e">
        <f>HLOOKUP($A21,'Данные с коэф'!$A289:$B312,COLUMN('Данные с коэф'!X12),1)</f>
        <v>#N/A</v>
      </c>
      <c r="Z21" s="2"/>
    </row>
    <row r="22" spans="1:26" s="1" customFormat="1">
      <c r="A22" s="9">
        <f t="shared" si="0"/>
        <v>42018</v>
      </c>
      <c r="B22" s="17" t="e">
        <f>HLOOKUP($A22,'Данные с коэф'!$A313:$B336,COLUMN('Данные с коэф'!A13),1)</f>
        <v>#N/A</v>
      </c>
      <c r="C22" s="17" t="e">
        <f>HLOOKUP($A22,'Данные с коэф'!$A313:$B336,COLUMN('Данные с коэф'!B13),1)</f>
        <v>#N/A</v>
      </c>
      <c r="D22" s="17" t="e">
        <f>HLOOKUP($A22,'Данные с коэф'!$A313:$B336,COLUMN('Данные с коэф'!C13),1)</f>
        <v>#N/A</v>
      </c>
      <c r="E22" s="17" t="e">
        <f>HLOOKUP($A22,'Данные с коэф'!$A313:$B336,COLUMN('Данные с коэф'!D13),1)</f>
        <v>#N/A</v>
      </c>
      <c r="F22" s="17" t="e">
        <f>HLOOKUP($A22,'Данные с коэф'!$A313:$B336,COLUMN('Данные с коэф'!E13),1)</f>
        <v>#N/A</v>
      </c>
      <c r="G22" s="17" t="e">
        <f>HLOOKUP($A22,'Данные с коэф'!$A313:$B336,COLUMN('Данные с коэф'!F13),1)</f>
        <v>#N/A</v>
      </c>
      <c r="H22" s="17" t="e">
        <f>HLOOKUP($A22,'Данные с коэф'!$A313:$B336,COLUMN('Данные с коэф'!G13),1)</f>
        <v>#N/A</v>
      </c>
      <c r="I22" s="17" t="e">
        <f>HLOOKUP($A22,'Данные с коэф'!$A313:$B336,COLUMN('Данные с коэф'!H13),1)</f>
        <v>#N/A</v>
      </c>
      <c r="J22" s="17" t="e">
        <f>HLOOKUP($A22,'Данные с коэф'!$A313:$B336,COLUMN('Данные с коэф'!I13),1)</f>
        <v>#N/A</v>
      </c>
      <c r="K22" s="17" t="e">
        <f>HLOOKUP($A22,'Данные с коэф'!$A313:$B336,COLUMN('Данные с коэф'!J13),1)</f>
        <v>#N/A</v>
      </c>
      <c r="L22" s="17" t="e">
        <f>HLOOKUP($A22,'Данные с коэф'!$A313:$B336,COLUMN('Данные с коэф'!K13),1)</f>
        <v>#N/A</v>
      </c>
      <c r="M22" s="17" t="e">
        <f>HLOOKUP($A22,'Данные с коэф'!$A313:$B336,COLUMN('Данные с коэф'!L13),1)</f>
        <v>#N/A</v>
      </c>
      <c r="N22" s="17" t="e">
        <f>HLOOKUP($A22,'Данные с коэф'!$A313:$B336,COLUMN('Данные с коэф'!M13),1)</f>
        <v>#N/A</v>
      </c>
      <c r="O22" s="17" t="e">
        <f>HLOOKUP($A22,'Данные с коэф'!$A313:$B336,COLUMN('Данные с коэф'!N13),1)</f>
        <v>#N/A</v>
      </c>
      <c r="P22" s="17" t="e">
        <f>HLOOKUP($A22,'Данные с коэф'!$A313:$B336,COLUMN('Данные с коэф'!O13),1)</f>
        <v>#N/A</v>
      </c>
      <c r="Q22" s="17" t="e">
        <f>HLOOKUP($A22,'Данные с коэф'!$A313:$B336,COLUMN('Данные с коэф'!P13),1)</f>
        <v>#N/A</v>
      </c>
      <c r="R22" s="17" t="e">
        <f>HLOOKUP($A22,'Данные с коэф'!$A313:$B336,COLUMN('Данные с коэф'!Q13),1)</f>
        <v>#N/A</v>
      </c>
      <c r="S22" s="17" t="e">
        <f>HLOOKUP($A22,'Данные с коэф'!$A313:$B336,COLUMN('Данные с коэф'!R13),1)</f>
        <v>#N/A</v>
      </c>
      <c r="T22" s="17" t="e">
        <f>HLOOKUP($A22,'Данные с коэф'!$A313:$B336,COLUMN('Данные с коэф'!S13),1)</f>
        <v>#N/A</v>
      </c>
      <c r="U22" s="17" t="e">
        <f>HLOOKUP($A22,'Данные с коэф'!$A313:$B336,COLUMN('Данные с коэф'!T13),1)</f>
        <v>#N/A</v>
      </c>
      <c r="V22" s="17" t="e">
        <f>HLOOKUP($A22,'Данные с коэф'!$A313:$B336,COLUMN('Данные с коэф'!U13),1)</f>
        <v>#N/A</v>
      </c>
      <c r="W22" s="17" t="e">
        <f>HLOOKUP($A22,'Данные с коэф'!$A313:$B336,COLUMN('Данные с коэф'!V13),1)</f>
        <v>#N/A</v>
      </c>
      <c r="X22" s="17" t="e">
        <f>HLOOKUP($A22,'Данные с коэф'!$A313:$B336,COLUMN('Данные с коэф'!W13),1)</f>
        <v>#N/A</v>
      </c>
      <c r="Y22" s="17" t="e">
        <f>HLOOKUP($A22,'Данные с коэф'!$A313:$B336,COLUMN('Данные с коэф'!X13),1)</f>
        <v>#N/A</v>
      </c>
      <c r="Z22" s="2"/>
    </row>
    <row r="23" spans="1:26" s="1" customFormat="1">
      <c r="A23" s="9">
        <f t="shared" si="0"/>
        <v>42019</v>
      </c>
      <c r="B23" s="17" t="e">
        <f>HLOOKUP($A23,'Данные с коэф'!$A337:$B360,COLUMN('Данные с коэф'!A14),1)</f>
        <v>#N/A</v>
      </c>
      <c r="C23" s="17" t="e">
        <f>HLOOKUP($A23,'Данные с коэф'!$A337:$B360,COLUMN('Данные с коэф'!B14),1)</f>
        <v>#N/A</v>
      </c>
      <c r="D23" s="17" t="e">
        <f>HLOOKUP($A23,'Данные с коэф'!$A337:$B360,COLUMN('Данные с коэф'!C14),1)</f>
        <v>#N/A</v>
      </c>
      <c r="E23" s="17" t="e">
        <f>HLOOKUP($A23,'Данные с коэф'!$A337:$B360,COLUMN('Данные с коэф'!D14),1)</f>
        <v>#N/A</v>
      </c>
      <c r="F23" s="17" t="e">
        <f>HLOOKUP($A23,'Данные с коэф'!$A337:$B360,COLUMN('Данные с коэф'!E14),1)</f>
        <v>#N/A</v>
      </c>
      <c r="G23" s="17" t="e">
        <f>HLOOKUP($A23,'Данные с коэф'!$A337:$B360,COLUMN('Данные с коэф'!F14),1)</f>
        <v>#N/A</v>
      </c>
      <c r="H23" s="17" t="e">
        <f>HLOOKUP($A23,'Данные с коэф'!$A337:$B360,COLUMN('Данные с коэф'!G14),1)</f>
        <v>#N/A</v>
      </c>
      <c r="I23" s="17" t="e">
        <f>HLOOKUP($A23,'Данные с коэф'!$A337:$B360,COLUMN('Данные с коэф'!H14),1)</f>
        <v>#N/A</v>
      </c>
      <c r="J23" s="17" t="e">
        <f>HLOOKUP($A23,'Данные с коэф'!$A337:$B360,COLUMN('Данные с коэф'!I14),1)</f>
        <v>#N/A</v>
      </c>
      <c r="K23" s="17" t="e">
        <f>HLOOKUP($A23,'Данные с коэф'!$A337:$B360,COLUMN('Данные с коэф'!J14),1)</f>
        <v>#N/A</v>
      </c>
      <c r="L23" s="17" t="e">
        <f>HLOOKUP($A23,'Данные с коэф'!$A337:$B360,COLUMN('Данные с коэф'!K14),1)</f>
        <v>#N/A</v>
      </c>
      <c r="M23" s="17" t="e">
        <f>HLOOKUP($A23,'Данные с коэф'!$A337:$B360,COLUMN('Данные с коэф'!L14),1)</f>
        <v>#N/A</v>
      </c>
      <c r="N23" s="17" t="e">
        <f>HLOOKUP($A23,'Данные с коэф'!$A337:$B360,COLUMN('Данные с коэф'!M14),1)</f>
        <v>#N/A</v>
      </c>
      <c r="O23" s="17" t="e">
        <f>HLOOKUP($A23,'Данные с коэф'!$A337:$B360,COLUMN('Данные с коэф'!N14),1)</f>
        <v>#N/A</v>
      </c>
      <c r="P23" s="17" t="e">
        <f>HLOOKUP($A23,'Данные с коэф'!$A337:$B360,COLUMN('Данные с коэф'!O14),1)</f>
        <v>#N/A</v>
      </c>
      <c r="Q23" s="17" t="e">
        <f>HLOOKUP($A23,'Данные с коэф'!$A337:$B360,COLUMN('Данные с коэф'!P14),1)</f>
        <v>#N/A</v>
      </c>
      <c r="R23" s="17" t="e">
        <f>HLOOKUP($A23,'Данные с коэф'!$A337:$B360,COLUMN('Данные с коэф'!Q14),1)</f>
        <v>#N/A</v>
      </c>
      <c r="S23" s="17" t="e">
        <f>HLOOKUP($A23,'Данные с коэф'!$A337:$B360,COLUMN('Данные с коэф'!R14),1)</f>
        <v>#N/A</v>
      </c>
      <c r="T23" s="17" t="e">
        <f>HLOOKUP($A23,'Данные с коэф'!$A337:$B360,COLUMN('Данные с коэф'!S14),1)</f>
        <v>#N/A</v>
      </c>
      <c r="U23" s="17" t="e">
        <f>HLOOKUP($A23,'Данные с коэф'!$A337:$B360,COLUMN('Данные с коэф'!T14),1)</f>
        <v>#N/A</v>
      </c>
      <c r="V23" s="17" t="e">
        <f>HLOOKUP($A23,'Данные с коэф'!$A337:$B360,COLUMN('Данные с коэф'!U14),1)</f>
        <v>#N/A</v>
      </c>
      <c r="W23" s="17" t="e">
        <f>HLOOKUP($A23,'Данные с коэф'!$A337:$B360,COLUMN('Данные с коэф'!V14),1)</f>
        <v>#N/A</v>
      </c>
      <c r="X23" s="17" t="e">
        <f>HLOOKUP($A23,'Данные с коэф'!$A337:$B360,COLUMN('Данные с коэф'!W14),1)</f>
        <v>#N/A</v>
      </c>
      <c r="Y23" s="17" t="e">
        <f>HLOOKUP($A23,'Данные с коэф'!$A337:$B360,COLUMN('Данные с коэф'!X14),1)</f>
        <v>#N/A</v>
      </c>
      <c r="Z23" s="2"/>
    </row>
    <row r="24" spans="1:26" s="1" customFormat="1">
      <c r="A24" s="9">
        <f t="shared" si="0"/>
        <v>42020</v>
      </c>
      <c r="B24" s="17" t="e">
        <f>HLOOKUP($A24,'Данные с коэф'!$A361:$B384,COLUMN('Данные с коэф'!A15),1)</f>
        <v>#N/A</v>
      </c>
      <c r="C24" s="17" t="e">
        <f>HLOOKUP($A24,'Данные с коэф'!$A361:$B384,COLUMN('Данные с коэф'!B15),1)</f>
        <v>#N/A</v>
      </c>
      <c r="D24" s="17" t="e">
        <f>HLOOKUP($A24,'Данные с коэф'!$A361:$B384,COLUMN('Данные с коэф'!C15),1)</f>
        <v>#N/A</v>
      </c>
      <c r="E24" s="17" t="e">
        <f>HLOOKUP($A24,'Данные с коэф'!$A361:$B384,COLUMN('Данные с коэф'!D15),1)</f>
        <v>#N/A</v>
      </c>
      <c r="F24" s="17" t="e">
        <f>HLOOKUP($A24,'Данные с коэф'!$A361:$B384,COLUMN('Данные с коэф'!E15),1)</f>
        <v>#N/A</v>
      </c>
      <c r="G24" s="17" t="e">
        <f>HLOOKUP($A24,'Данные с коэф'!$A361:$B384,COLUMN('Данные с коэф'!F15),1)</f>
        <v>#N/A</v>
      </c>
      <c r="H24" s="17" t="e">
        <f>HLOOKUP($A24,'Данные с коэф'!$A361:$B384,COLUMN('Данные с коэф'!G15),1)</f>
        <v>#N/A</v>
      </c>
      <c r="I24" s="17" t="e">
        <f>HLOOKUP($A24,'Данные с коэф'!$A361:$B384,COLUMN('Данные с коэф'!H15),1)</f>
        <v>#N/A</v>
      </c>
      <c r="J24" s="17" t="e">
        <f>HLOOKUP($A24,'Данные с коэф'!$A361:$B384,COLUMN('Данные с коэф'!I15),1)</f>
        <v>#N/A</v>
      </c>
      <c r="K24" s="17" t="e">
        <f>HLOOKUP($A24,'Данные с коэф'!$A361:$B384,COLUMN('Данные с коэф'!J15),1)</f>
        <v>#N/A</v>
      </c>
      <c r="L24" s="17" t="e">
        <f>HLOOKUP($A24,'Данные с коэф'!$A361:$B384,COLUMN('Данные с коэф'!K15),1)</f>
        <v>#N/A</v>
      </c>
      <c r="M24" s="17" t="e">
        <f>HLOOKUP($A24,'Данные с коэф'!$A361:$B384,COLUMN('Данные с коэф'!L15),1)</f>
        <v>#N/A</v>
      </c>
      <c r="N24" s="17" t="e">
        <f>HLOOKUP($A24,'Данные с коэф'!$A361:$B384,COLUMN('Данные с коэф'!M15),1)</f>
        <v>#N/A</v>
      </c>
      <c r="O24" s="17" t="e">
        <f>HLOOKUP($A24,'Данные с коэф'!$A361:$B384,COLUMN('Данные с коэф'!N15),1)</f>
        <v>#N/A</v>
      </c>
      <c r="P24" s="17" t="e">
        <f>HLOOKUP($A24,'Данные с коэф'!$A361:$B384,COLUMN('Данные с коэф'!O15),1)</f>
        <v>#N/A</v>
      </c>
      <c r="Q24" s="17" t="e">
        <f>HLOOKUP($A24,'Данные с коэф'!$A361:$B384,COLUMN('Данные с коэф'!P15),1)</f>
        <v>#N/A</v>
      </c>
      <c r="R24" s="17" t="e">
        <f>HLOOKUP($A24,'Данные с коэф'!$A361:$B384,COLUMN('Данные с коэф'!Q15),1)</f>
        <v>#N/A</v>
      </c>
      <c r="S24" s="17" t="e">
        <f>HLOOKUP($A24,'Данные с коэф'!$A361:$B384,COLUMN('Данные с коэф'!R15),1)</f>
        <v>#N/A</v>
      </c>
      <c r="T24" s="17" t="e">
        <f>HLOOKUP($A24,'Данные с коэф'!$A361:$B384,COLUMN('Данные с коэф'!S15),1)</f>
        <v>#N/A</v>
      </c>
      <c r="U24" s="17" t="e">
        <f>HLOOKUP($A24,'Данные с коэф'!$A361:$B384,COLUMN('Данные с коэф'!T15),1)</f>
        <v>#N/A</v>
      </c>
      <c r="V24" s="17" t="e">
        <f>HLOOKUP($A24,'Данные с коэф'!$A361:$B384,COLUMN('Данные с коэф'!U15),1)</f>
        <v>#N/A</v>
      </c>
      <c r="W24" s="17" t="e">
        <f>HLOOKUP($A24,'Данные с коэф'!$A361:$B384,COLUMN('Данные с коэф'!V15),1)</f>
        <v>#N/A</v>
      </c>
      <c r="X24" s="17" t="e">
        <f>HLOOKUP($A24,'Данные с коэф'!$A361:$B384,COLUMN('Данные с коэф'!W15),1)</f>
        <v>#N/A</v>
      </c>
      <c r="Y24" s="17" t="e">
        <f>HLOOKUP($A24,'Данные с коэф'!$A361:$B384,COLUMN('Данные с коэф'!X15),1)</f>
        <v>#N/A</v>
      </c>
      <c r="Z24" s="2"/>
    </row>
    <row r="25" spans="1:26" s="1" customFormat="1">
      <c r="A25" s="9">
        <f t="shared" si="0"/>
        <v>42021</v>
      </c>
      <c r="B25" s="17" t="e">
        <f>HLOOKUP($A25,'Данные с коэф'!$A385:$B408,COLUMN('Данные с коэф'!A16),1)</f>
        <v>#N/A</v>
      </c>
      <c r="C25" s="17" t="e">
        <f>HLOOKUP($A25,'Данные с коэф'!$A385:$B408,COLUMN('Данные с коэф'!B16),1)</f>
        <v>#N/A</v>
      </c>
      <c r="D25" s="17" t="e">
        <f>HLOOKUP($A25,'Данные с коэф'!$A385:$B408,COLUMN('Данные с коэф'!C16),1)</f>
        <v>#N/A</v>
      </c>
      <c r="E25" s="17" t="e">
        <f>HLOOKUP($A25,'Данные с коэф'!$A385:$B408,COLUMN('Данные с коэф'!D16),1)</f>
        <v>#N/A</v>
      </c>
      <c r="F25" s="17" t="e">
        <f>HLOOKUP($A25,'Данные с коэф'!$A385:$B408,COLUMN('Данные с коэф'!E16),1)</f>
        <v>#N/A</v>
      </c>
      <c r="G25" s="17" t="e">
        <f>HLOOKUP($A25,'Данные с коэф'!$A385:$B408,COLUMN('Данные с коэф'!F16),1)</f>
        <v>#N/A</v>
      </c>
      <c r="H25" s="17" t="e">
        <f>HLOOKUP($A25,'Данные с коэф'!$A385:$B408,COLUMN('Данные с коэф'!G16),1)</f>
        <v>#N/A</v>
      </c>
      <c r="I25" s="17" t="e">
        <f>HLOOKUP($A25,'Данные с коэф'!$A385:$B408,COLUMN('Данные с коэф'!H16),1)</f>
        <v>#N/A</v>
      </c>
      <c r="J25" s="17" t="e">
        <f>HLOOKUP($A25,'Данные с коэф'!$A385:$B408,COLUMN('Данные с коэф'!I16),1)</f>
        <v>#N/A</v>
      </c>
      <c r="K25" s="17" t="e">
        <f>HLOOKUP($A25,'Данные с коэф'!$A385:$B408,COLUMN('Данные с коэф'!J16),1)</f>
        <v>#N/A</v>
      </c>
      <c r="L25" s="17" t="e">
        <f>HLOOKUP($A25,'Данные с коэф'!$A385:$B408,COLUMN('Данные с коэф'!K16),1)</f>
        <v>#N/A</v>
      </c>
      <c r="M25" s="17" t="e">
        <f>HLOOKUP($A25,'Данные с коэф'!$A385:$B408,COLUMN('Данные с коэф'!L16),1)</f>
        <v>#N/A</v>
      </c>
      <c r="N25" s="17" t="e">
        <f>HLOOKUP($A25,'Данные с коэф'!$A385:$B408,COLUMN('Данные с коэф'!M16),1)</f>
        <v>#N/A</v>
      </c>
      <c r="O25" s="17" t="e">
        <f>HLOOKUP($A25,'Данные с коэф'!$A385:$B408,COLUMN('Данные с коэф'!N16),1)</f>
        <v>#N/A</v>
      </c>
      <c r="P25" s="17" t="e">
        <f>HLOOKUP($A25,'Данные с коэф'!$A385:$B408,COLUMN('Данные с коэф'!O16),1)</f>
        <v>#N/A</v>
      </c>
      <c r="Q25" s="17" t="e">
        <f>HLOOKUP($A25,'Данные с коэф'!$A385:$B408,COLUMN('Данные с коэф'!P16),1)</f>
        <v>#N/A</v>
      </c>
      <c r="R25" s="17" t="e">
        <f>HLOOKUP($A25,'Данные с коэф'!$A385:$B408,COLUMN('Данные с коэф'!Q16),1)</f>
        <v>#N/A</v>
      </c>
      <c r="S25" s="17" t="e">
        <f>HLOOKUP($A25,'Данные с коэф'!$A385:$B408,COLUMN('Данные с коэф'!R16),1)</f>
        <v>#N/A</v>
      </c>
      <c r="T25" s="17" t="e">
        <f>HLOOKUP($A25,'Данные с коэф'!$A385:$B408,COLUMN('Данные с коэф'!S16),1)</f>
        <v>#N/A</v>
      </c>
      <c r="U25" s="17" t="e">
        <f>HLOOKUP($A25,'Данные с коэф'!$A385:$B408,COLUMN('Данные с коэф'!T16),1)</f>
        <v>#N/A</v>
      </c>
      <c r="V25" s="17" t="e">
        <f>HLOOKUP($A25,'Данные с коэф'!$A385:$B408,COLUMN('Данные с коэф'!U16),1)</f>
        <v>#N/A</v>
      </c>
      <c r="W25" s="17" t="e">
        <f>HLOOKUP($A25,'Данные с коэф'!$A385:$B408,COLUMN('Данные с коэф'!V16),1)</f>
        <v>#N/A</v>
      </c>
      <c r="X25" s="17" t="e">
        <f>HLOOKUP($A25,'Данные с коэф'!$A385:$B408,COLUMN('Данные с коэф'!W16),1)</f>
        <v>#N/A</v>
      </c>
      <c r="Y25" s="17" t="e">
        <f>HLOOKUP($A25,'Данные с коэф'!$A385:$B408,COLUMN('Данные с коэф'!X16),1)</f>
        <v>#N/A</v>
      </c>
      <c r="Z25" s="2"/>
    </row>
    <row r="26" spans="1:26" s="1" customFormat="1">
      <c r="A26" s="9">
        <f t="shared" si="0"/>
        <v>42022</v>
      </c>
      <c r="B26" s="17" t="e">
        <f>HLOOKUP($A26,'Данные с коэф'!$A409:$B432,COLUMN('Данные с коэф'!A17),1)</f>
        <v>#N/A</v>
      </c>
      <c r="C26" s="17" t="e">
        <f>HLOOKUP($A26,'Данные с коэф'!$A409:$B432,COLUMN('Данные с коэф'!B17),1)</f>
        <v>#N/A</v>
      </c>
      <c r="D26" s="17" t="e">
        <f>HLOOKUP($A26,'Данные с коэф'!$A409:$B432,COLUMN('Данные с коэф'!C17),1)</f>
        <v>#N/A</v>
      </c>
      <c r="E26" s="17" t="e">
        <f>HLOOKUP($A26,'Данные с коэф'!$A409:$B432,COLUMN('Данные с коэф'!D17),1)</f>
        <v>#N/A</v>
      </c>
      <c r="F26" s="17" t="e">
        <f>HLOOKUP($A26,'Данные с коэф'!$A409:$B432,COLUMN('Данные с коэф'!E17),1)</f>
        <v>#N/A</v>
      </c>
      <c r="G26" s="17" t="e">
        <f>HLOOKUP($A26,'Данные с коэф'!$A409:$B432,COLUMN('Данные с коэф'!F17),1)</f>
        <v>#N/A</v>
      </c>
      <c r="H26" s="17" t="e">
        <f>HLOOKUP($A26,'Данные с коэф'!$A409:$B432,COLUMN('Данные с коэф'!G17),1)</f>
        <v>#N/A</v>
      </c>
      <c r="I26" s="17" t="e">
        <f>HLOOKUP($A26,'Данные с коэф'!$A409:$B432,COLUMN('Данные с коэф'!H17),1)</f>
        <v>#N/A</v>
      </c>
      <c r="J26" s="17" t="e">
        <f>HLOOKUP($A26,'Данные с коэф'!$A409:$B432,COLUMN('Данные с коэф'!I17),1)</f>
        <v>#N/A</v>
      </c>
      <c r="K26" s="17" t="e">
        <f>HLOOKUP($A26,'Данные с коэф'!$A409:$B432,COLUMN('Данные с коэф'!J17),1)</f>
        <v>#N/A</v>
      </c>
      <c r="L26" s="17" t="e">
        <f>HLOOKUP($A26,'Данные с коэф'!$A409:$B432,COLUMN('Данные с коэф'!K17),1)</f>
        <v>#N/A</v>
      </c>
      <c r="M26" s="17" t="e">
        <f>HLOOKUP($A26,'Данные с коэф'!$A409:$B432,COLUMN('Данные с коэф'!L17),1)</f>
        <v>#N/A</v>
      </c>
      <c r="N26" s="17" t="e">
        <f>HLOOKUP($A26,'Данные с коэф'!$A409:$B432,COLUMN('Данные с коэф'!M17),1)</f>
        <v>#N/A</v>
      </c>
      <c r="O26" s="17" t="e">
        <f>HLOOKUP($A26,'Данные с коэф'!$A409:$B432,COLUMN('Данные с коэф'!N17),1)</f>
        <v>#N/A</v>
      </c>
      <c r="P26" s="17" t="e">
        <f>HLOOKUP($A26,'Данные с коэф'!$A409:$B432,COLUMN('Данные с коэф'!O17),1)</f>
        <v>#N/A</v>
      </c>
      <c r="Q26" s="17" t="e">
        <f>HLOOKUP($A26,'Данные с коэф'!$A409:$B432,COLUMN('Данные с коэф'!P17),1)</f>
        <v>#N/A</v>
      </c>
      <c r="R26" s="17" t="e">
        <f>HLOOKUP($A26,'Данные с коэф'!$A409:$B432,COLUMN('Данные с коэф'!Q17),1)</f>
        <v>#N/A</v>
      </c>
      <c r="S26" s="17" t="e">
        <f>HLOOKUP($A26,'Данные с коэф'!$A409:$B432,COLUMN('Данные с коэф'!R17),1)</f>
        <v>#N/A</v>
      </c>
      <c r="T26" s="17" t="e">
        <f>HLOOKUP($A26,'Данные с коэф'!$A409:$B432,COLUMN('Данные с коэф'!S17),1)</f>
        <v>#N/A</v>
      </c>
      <c r="U26" s="17" t="e">
        <f>HLOOKUP($A26,'Данные с коэф'!$A409:$B432,COLUMN('Данные с коэф'!T17),1)</f>
        <v>#N/A</v>
      </c>
      <c r="V26" s="17" t="e">
        <f>HLOOKUP($A26,'Данные с коэф'!$A409:$B432,COLUMN('Данные с коэф'!U17),1)</f>
        <v>#N/A</v>
      </c>
      <c r="W26" s="17" t="e">
        <f>HLOOKUP($A26,'Данные с коэф'!$A409:$B432,COLUMN('Данные с коэф'!V17),1)</f>
        <v>#N/A</v>
      </c>
      <c r="X26" s="17" t="e">
        <f>HLOOKUP($A26,'Данные с коэф'!$A409:$B432,COLUMN('Данные с коэф'!W17),1)</f>
        <v>#N/A</v>
      </c>
      <c r="Y26" s="17" t="e">
        <f>HLOOKUP($A26,'Данные с коэф'!$A409:$B432,COLUMN('Данные с коэф'!X17),1)</f>
        <v>#N/A</v>
      </c>
      <c r="Z26" s="2"/>
    </row>
    <row r="27" spans="1:26" s="1" customFormat="1">
      <c r="A27" s="9">
        <f t="shared" si="0"/>
        <v>42023</v>
      </c>
      <c r="B27" s="17" t="e">
        <f>HLOOKUP($A27,'Данные с коэф'!$A433:$B456,COLUMN('Данные с коэф'!A18),1)</f>
        <v>#N/A</v>
      </c>
      <c r="C27" s="17" t="e">
        <f>HLOOKUP($A27,'Данные с коэф'!$A433:$B456,COLUMN('Данные с коэф'!B18),1)</f>
        <v>#N/A</v>
      </c>
      <c r="D27" s="17" t="e">
        <f>HLOOKUP($A27,'Данные с коэф'!$A433:$B456,COLUMN('Данные с коэф'!C18),1)</f>
        <v>#N/A</v>
      </c>
      <c r="E27" s="17" t="e">
        <f>HLOOKUP($A27,'Данные с коэф'!$A433:$B456,COLUMN('Данные с коэф'!D18),1)</f>
        <v>#N/A</v>
      </c>
      <c r="F27" s="17" t="e">
        <f>HLOOKUP($A27,'Данные с коэф'!$A433:$B456,COLUMN('Данные с коэф'!E18),1)</f>
        <v>#N/A</v>
      </c>
      <c r="G27" s="17" t="e">
        <f>HLOOKUP($A27,'Данные с коэф'!$A433:$B456,COLUMN('Данные с коэф'!F18),1)</f>
        <v>#N/A</v>
      </c>
      <c r="H27" s="17" t="e">
        <f>HLOOKUP($A27,'Данные с коэф'!$A433:$B456,COLUMN('Данные с коэф'!G18),1)</f>
        <v>#N/A</v>
      </c>
      <c r="I27" s="17" t="e">
        <f>HLOOKUP($A27,'Данные с коэф'!$A433:$B456,COLUMN('Данные с коэф'!H18),1)</f>
        <v>#N/A</v>
      </c>
      <c r="J27" s="17" t="e">
        <f>HLOOKUP($A27,'Данные с коэф'!$A433:$B456,COLUMN('Данные с коэф'!I18),1)</f>
        <v>#N/A</v>
      </c>
      <c r="K27" s="17" t="e">
        <f>HLOOKUP($A27,'Данные с коэф'!$A433:$B456,COLUMN('Данные с коэф'!J18),1)</f>
        <v>#N/A</v>
      </c>
      <c r="L27" s="17" t="e">
        <f>HLOOKUP($A27,'Данные с коэф'!$A433:$B456,COLUMN('Данные с коэф'!K18),1)</f>
        <v>#N/A</v>
      </c>
      <c r="M27" s="17" t="e">
        <f>HLOOKUP($A27,'Данные с коэф'!$A433:$B456,COLUMN('Данные с коэф'!L18),1)</f>
        <v>#N/A</v>
      </c>
      <c r="N27" s="17" t="e">
        <f>HLOOKUP($A27,'Данные с коэф'!$A433:$B456,COLUMN('Данные с коэф'!M18),1)</f>
        <v>#N/A</v>
      </c>
      <c r="O27" s="17" t="e">
        <f>HLOOKUP($A27,'Данные с коэф'!$A433:$B456,COLUMN('Данные с коэф'!N18),1)</f>
        <v>#N/A</v>
      </c>
      <c r="P27" s="17" t="e">
        <f>HLOOKUP($A27,'Данные с коэф'!$A433:$B456,COLUMN('Данные с коэф'!O18),1)</f>
        <v>#N/A</v>
      </c>
      <c r="Q27" s="17" t="e">
        <f>HLOOKUP($A27,'Данные с коэф'!$A433:$B456,COLUMN('Данные с коэф'!P18),1)</f>
        <v>#N/A</v>
      </c>
      <c r="R27" s="17" t="e">
        <f>HLOOKUP($A27,'Данные с коэф'!$A433:$B456,COLUMN('Данные с коэф'!Q18),1)</f>
        <v>#N/A</v>
      </c>
      <c r="S27" s="17" t="e">
        <f>HLOOKUP($A27,'Данные с коэф'!$A433:$B456,COLUMN('Данные с коэф'!R18),1)</f>
        <v>#N/A</v>
      </c>
      <c r="T27" s="17" t="e">
        <f>HLOOKUP($A27,'Данные с коэф'!$A433:$B456,COLUMN('Данные с коэф'!S18),1)</f>
        <v>#N/A</v>
      </c>
      <c r="U27" s="17" t="e">
        <f>HLOOKUP($A27,'Данные с коэф'!$A433:$B456,COLUMN('Данные с коэф'!T18),1)</f>
        <v>#N/A</v>
      </c>
      <c r="V27" s="17" t="e">
        <f>HLOOKUP($A27,'Данные с коэф'!$A433:$B456,COLUMN('Данные с коэф'!U18),1)</f>
        <v>#N/A</v>
      </c>
      <c r="W27" s="17" t="e">
        <f>HLOOKUP($A27,'Данные с коэф'!$A433:$B456,COLUMN('Данные с коэф'!V18),1)</f>
        <v>#N/A</v>
      </c>
      <c r="X27" s="17" t="e">
        <f>HLOOKUP($A27,'Данные с коэф'!$A433:$B456,COLUMN('Данные с коэф'!W18),1)</f>
        <v>#N/A</v>
      </c>
      <c r="Y27" s="17" t="e">
        <f>HLOOKUP($A27,'Данные с коэф'!$A433:$B456,COLUMN('Данные с коэф'!X18),1)</f>
        <v>#N/A</v>
      </c>
      <c r="Z27" s="2"/>
    </row>
    <row r="28" spans="1:26" s="1" customFormat="1">
      <c r="A28" s="9">
        <f t="shared" si="0"/>
        <v>42024</v>
      </c>
      <c r="B28" s="17" t="e">
        <f>HLOOKUP($A28,'Данные с коэф'!$A457:$B480,COLUMN('Данные с коэф'!A19),1)</f>
        <v>#N/A</v>
      </c>
      <c r="C28" s="17" t="e">
        <f>HLOOKUP($A28,'Данные с коэф'!$A457:$B480,COLUMN('Данные с коэф'!B19),1)</f>
        <v>#N/A</v>
      </c>
      <c r="D28" s="17" t="e">
        <f>HLOOKUP($A28,'Данные с коэф'!$A457:$B480,COLUMN('Данные с коэф'!C19),1)</f>
        <v>#N/A</v>
      </c>
      <c r="E28" s="17" t="e">
        <f>HLOOKUP($A28,'Данные с коэф'!$A457:$B480,COLUMN('Данные с коэф'!D19),1)</f>
        <v>#N/A</v>
      </c>
      <c r="F28" s="17" t="e">
        <f>HLOOKUP($A28,'Данные с коэф'!$A457:$B480,COLUMN('Данные с коэф'!E19),1)</f>
        <v>#N/A</v>
      </c>
      <c r="G28" s="17" t="e">
        <f>HLOOKUP($A28,'Данные с коэф'!$A457:$B480,COLUMN('Данные с коэф'!F19),1)</f>
        <v>#N/A</v>
      </c>
      <c r="H28" s="17" t="e">
        <f>HLOOKUP($A28,'Данные с коэф'!$A457:$B480,COLUMN('Данные с коэф'!G19),1)</f>
        <v>#N/A</v>
      </c>
      <c r="I28" s="17" t="e">
        <f>HLOOKUP($A28,'Данные с коэф'!$A457:$B480,COLUMN('Данные с коэф'!H19),1)</f>
        <v>#N/A</v>
      </c>
      <c r="J28" s="17" t="e">
        <f>HLOOKUP($A28,'Данные с коэф'!$A457:$B480,COLUMN('Данные с коэф'!I19),1)</f>
        <v>#N/A</v>
      </c>
      <c r="K28" s="17" t="e">
        <f>HLOOKUP($A28,'Данные с коэф'!$A457:$B480,COLUMN('Данные с коэф'!J19),1)</f>
        <v>#N/A</v>
      </c>
      <c r="L28" s="17" t="e">
        <f>HLOOKUP($A28,'Данные с коэф'!$A457:$B480,COLUMN('Данные с коэф'!K19),1)</f>
        <v>#N/A</v>
      </c>
      <c r="M28" s="17" t="e">
        <f>HLOOKUP($A28,'Данные с коэф'!$A457:$B480,COLUMN('Данные с коэф'!L19),1)</f>
        <v>#N/A</v>
      </c>
      <c r="N28" s="17" t="e">
        <f>HLOOKUP($A28,'Данные с коэф'!$A457:$B480,COLUMN('Данные с коэф'!M19),1)</f>
        <v>#N/A</v>
      </c>
      <c r="O28" s="17" t="e">
        <f>HLOOKUP($A28,'Данные с коэф'!$A457:$B480,COLUMN('Данные с коэф'!N19),1)</f>
        <v>#N/A</v>
      </c>
      <c r="P28" s="17" t="e">
        <f>HLOOKUP($A28,'Данные с коэф'!$A457:$B480,COLUMN('Данные с коэф'!O19),1)</f>
        <v>#N/A</v>
      </c>
      <c r="Q28" s="17" t="e">
        <f>HLOOKUP($A28,'Данные с коэф'!$A457:$B480,COLUMN('Данные с коэф'!P19),1)</f>
        <v>#N/A</v>
      </c>
      <c r="R28" s="17" t="e">
        <f>HLOOKUP($A28,'Данные с коэф'!$A457:$B480,COLUMN('Данные с коэф'!Q19),1)</f>
        <v>#N/A</v>
      </c>
      <c r="S28" s="17" t="e">
        <f>HLOOKUP($A28,'Данные с коэф'!$A457:$B480,COLUMN('Данные с коэф'!R19),1)</f>
        <v>#N/A</v>
      </c>
      <c r="T28" s="17" t="e">
        <f>HLOOKUP($A28,'Данные с коэф'!$A457:$B480,COLUMN('Данные с коэф'!S19),1)</f>
        <v>#N/A</v>
      </c>
      <c r="U28" s="17" t="e">
        <f>HLOOKUP($A28,'Данные с коэф'!$A457:$B480,COLUMN('Данные с коэф'!T19),1)</f>
        <v>#N/A</v>
      </c>
      <c r="V28" s="17" t="e">
        <f>HLOOKUP($A28,'Данные с коэф'!$A457:$B480,COLUMN('Данные с коэф'!U19),1)</f>
        <v>#N/A</v>
      </c>
      <c r="W28" s="17" t="e">
        <f>HLOOKUP($A28,'Данные с коэф'!$A457:$B480,COLUMN('Данные с коэф'!V19),1)</f>
        <v>#N/A</v>
      </c>
      <c r="X28" s="17" t="e">
        <f>HLOOKUP($A28,'Данные с коэф'!$A457:$B480,COLUMN('Данные с коэф'!W19),1)</f>
        <v>#N/A</v>
      </c>
      <c r="Y28" s="17" t="e">
        <f>HLOOKUP($A28,'Данные с коэф'!$A457:$B480,COLUMN('Данные с коэф'!X19),1)</f>
        <v>#N/A</v>
      </c>
      <c r="Z28" s="2"/>
    </row>
    <row r="29" spans="1:26" s="1" customFormat="1">
      <c r="A29" s="9">
        <f t="shared" si="0"/>
        <v>42025</v>
      </c>
      <c r="B29" s="17" t="e">
        <f>HLOOKUP($A29,'Данные с коэф'!$A481:$B504,COLUMN('Данные с коэф'!A20),1)</f>
        <v>#N/A</v>
      </c>
      <c r="C29" s="17" t="e">
        <f>HLOOKUP($A29,'Данные с коэф'!$A481:$B504,COLUMN('Данные с коэф'!B20),1)</f>
        <v>#N/A</v>
      </c>
      <c r="D29" s="17" t="e">
        <f>HLOOKUP($A29,'Данные с коэф'!$A481:$B504,COLUMN('Данные с коэф'!C20),1)</f>
        <v>#N/A</v>
      </c>
      <c r="E29" s="17" t="e">
        <f>HLOOKUP($A29,'Данные с коэф'!$A481:$B504,COLUMN('Данные с коэф'!D20),1)</f>
        <v>#N/A</v>
      </c>
      <c r="F29" s="17" t="e">
        <f>HLOOKUP($A29,'Данные с коэф'!$A481:$B504,COLUMN('Данные с коэф'!E20),1)</f>
        <v>#N/A</v>
      </c>
      <c r="G29" s="17" t="e">
        <f>HLOOKUP($A29,'Данные с коэф'!$A481:$B504,COLUMN('Данные с коэф'!F20),1)</f>
        <v>#N/A</v>
      </c>
      <c r="H29" s="17" t="e">
        <f>HLOOKUP($A29,'Данные с коэф'!$A481:$B504,COLUMN('Данные с коэф'!G20),1)</f>
        <v>#N/A</v>
      </c>
      <c r="I29" s="17" t="e">
        <f>HLOOKUP($A29,'Данные с коэф'!$A481:$B504,COLUMN('Данные с коэф'!H20),1)</f>
        <v>#N/A</v>
      </c>
      <c r="J29" s="17" t="e">
        <f>HLOOKUP($A29,'Данные с коэф'!$A481:$B504,COLUMN('Данные с коэф'!I20),1)</f>
        <v>#N/A</v>
      </c>
      <c r="K29" s="17" t="e">
        <f>HLOOKUP($A29,'Данные с коэф'!$A481:$B504,COLUMN('Данные с коэф'!J20),1)</f>
        <v>#N/A</v>
      </c>
      <c r="L29" s="17" t="e">
        <f>HLOOKUP($A29,'Данные с коэф'!$A481:$B504,COLUMN('Данные с коэф'!K20),1)</f>
        <v>#N/A</v>
      </c>
      <c r="M29" s="17" t="e">
        <f>HLOOKUP($A29,'Данные с коэф'!$A481:$B504,COLUMN('Данные с коэф'!L20),1)</f>
        <v>#N/A</v>
      </c>
      <c r="N29" s="17" t="e">
        <f>HLOOKUP($A29,'Данные с коэф'!$A481:$B504,COLUMN('Данные с коэф'!M20),1)</f>
        <v>#N/A</v>
      </c>
      <c r="O29" s="17" t="e">
        <f>HLOOKUP($A29,'Данные с коэф'!$A481:$B504,COLUMN('Данные с коэф'!N20),1)</f>
        <v>#N/A</v>
      </c>
      <c r="P29" s="17" t="e">
        <f>HLOOKUP($A29,'Данные с коэф'!$A481:$B504,COLUMN('Данные с коэф'!O20),1)</f>
        <v>#N/A</v>
      </c>
      <c r="Q29" s="17" t="e">
        <f>HLOOKUP($A29,'Данные с коэф'!$A481:$B504,COLUMN('Данные с коэф'!P20),1)</f>
        <v>#N/A</v>
      </c>
      <c r="R29" s="17" t="e">
        <f>HLOOKUP($A29,'Данные с коэф'!$A481:$B504,COLUMN('Данные с коэф'!Q20),1)</f>
        <v>#N/A</v>
      </c>
      <c r="S29" s="17" t="e">
        <f>HLOOKUP($A29,'Данные с коэф'!$A481:$B504,COLUMN('Данные с коэф'!R20),1)</f>
        <v>#N/A</v>
      </c>
      <c r="T29" s="17" t="e">
        <f>HLOOKUP($A29,'Данные с коэф'!$A481:$B504,COLUMN('Данные с коэф'!S20),1)</f>
        <v>#N/A</v>
      </c>
      <c r="U29" s="17" t="e">
        <f>HLOOKUP($A29,'Данные с коэф'!$A481:$B504,COLUMN('Данные с коэф'!T20),1)</f>
        <v>#N/A</v>
      </c>
      <c r="V29" s="17" t="e">
        <f>HLOOKUP($A29,'Данные с коэф'!$A481:$B504,COLUMN('Данные с коэф'!U20),1)</f>
        <v>#N/A</v>
      </c>
      <c r="W29" s="17" t="e">
        <f>HLOOKUP($A29,'Данные с коэф'!$A481:$B504,COLUMN('Данные с коэф'!V20),1)</f>
        <v>#N/A</v>
      </c>
      <c r="X29" s="17" t="e">
        <f>HLOOKUP($A29,'Данные с коэф'!$A481:$B504,COLUMN('Данные с коэф'!W20),1)</f>
        <v>#N/A</v>
      </c>
      <c r="Y29" s="17" t="e">
        <f>HLOOKUP($A29,'Данные с коэф'!$A481:$B504,COLUMN('Данные с коэф'!X20),1)</f>
        <v>#N/A</v>
      </c>
      <c r="Z29" s="2"/>
    </row>
    <row r="30" spans="1:26" s="1" customFormat="1">
      <c r="A30" s="9">
        <f t="shared" si="0"/>
        <v>42026</v>
      </c>
      <c r="B30" s="17" t="e">
        <f>HLOOKUP($A30,'Данные с коэф'!$A505:$B528,COLUMN('Данные с коэф'!A21),1)</f>
        <v>#N/A</v>
      </c>
      <c r="C30" s="17" t="e">
        <f>HLOOKUP($A30,'Данные с коэф'!$A505:$B528,COLUMN('Данные с коэф'!B21),1)</f>
        <v>#N/A</v>
      </c>
      <c r="D30" s="17" t="e">
        <f>HLOOKUP($A30,'Данные с коэф'!$A505:$B528,COLUMN('Данные с коэф'!C21),1)</f>
        <v>#N/A</v>
      </c>
      <c r="E30" s="17" t="e">
        <f>HLOOKUP($A30,'Данные с коэф'!$A505:$B528,COLUMN('Данные с коэф'!D21),1)</f>
        <v>#N/A</v>
      </c>
      <c r="F30" s="17" t="e">
        <f>HLOOKUP($A30,'Данные с коэф'!$A505:$B528,COLUMN('Данные с коэф'!E21),1)</f>
        <v>#N/A</v>
      </c>
      <c r="G30" s="17" t="e">
        <f>HLOOKUP($A30,'Данные с коэф'!$A505:$B528,COLUMN('Данные с коэф'!F21),1)</f>
        <v>#N/A</v>
      </c>
      <c r="H30" s="17" t="e">
        <f>HLOOKUP($A30,'Данные с коэф'!$A505:$B528,COLUMN('Данные с коэф'!G21),1)</f>
        <v>#N/A</v>
      </c>
      <c r="I30" s="17" t="e">
        <f>HLOOKUP($A30,'Данные с коэф'!$A505:$B528,COLUMN('Данные с коэф'!H21),1)</f>
        <v>#N/A</v>
      </c>
      <c r="J30" s="17" t="e">
        <f>HLOOKUP($A30,'Данные с коэф'!$A505:$B528,COLUMN('Данные с коэф'!I21),1)</f>
        <v>#N/A</v>
      </c>
      <c r="K30" s="17" t="e">
        <f>HLOOKUP($A30,'Данные с коэф'!$A505:$B528,COLUMN('Данные с коэф'!J21),1)</f>
        <v>#N/A</v>
      </c>
      <c r="L30" s="17" t="e">
        <f>HLOOKUP($A30,'Данные с коэф'!$A505:$B528,COLUMN('Данные с коэф'!K21),1)</f>
        <v>#N/A</v>
      </c>
      <c r="M30" s="17" t="e">
        <f>HLOOKUP($A30,'Данные с коэф'!$A505:$B528,COLUMN('Данные с коэф'!L21),1)</f>
        <v>#N/A</v>
      </c>
      <c r="N30" s="17" t="e">
        <f>HLOOKUP($A30,'Данные с коэф'!$A505:$B528,COLUMN('Данные с коэф'!M21),1)</f>
        <v>#N/A</v>
      </c>
      <c r="O30" s="17" t="e">
        <f>HLOOKUP($A30,'Данные с коэф'!$A505:$B528,COLUMN('Данные с коэф'!N21),1)</f>
        <v>#N/A</v>
      </c>
      <c r="P30" s="17" t="e">
        <f>HLOOKUP($A30,'Данные с коэф'!$A505:$B528,COLUMN('Данные с коэф'!O21),1)</f>
        <v>#N/A</v>
      </c>
      <c r="Q30" s="17" t="e">
        <f>HLOOKUP($A30,'Данные с коэф'!$A505:$B528,COLUMN('Данные с коэф'!P21),1)</f>
        <v>#N/A</v>
      </c>
      <c r="R30" s="17" t="e">
        <f>HLOOKUP($A30,'Данные с коэф'!$A505:$B528,COLUMN('Данные с коэф'!Q21),1)</f>
        <v>#N/A</v>
      </c>
      <c r="S30" s="17" t="e">
        <f>HLOOKUP($A30,'Данные с коэф'!$A505:$B528,COLUMN('Данные с коэф'!R21),1)</f>
        <v>#N/A</v>
      </c>
      <c r="T30" s="17" t="e">
        <f>HLOOKUP($A30,'Данные с коэф'!$A505:$B528,COLUMN('Данные с коэф'!S21),1)</f>
        <v>#N/A</v>
      </c>
      <c r="U30" s="17" t="e">
        <f>HLOOKUP($A30,'Данные с коэф'!$A505:$B528,COLUMN('Данные с коэф'!T21),1)</f>
        <v>#N/A</v>
      </c>
      <c r="V30" s="17" t="e">
        <f>HLOOKUP($A30,'Данные с коэф'!$A505:$B528,COLUMN('Данные с коэф'!U21),1)</f>
        <v>#N/A</v>
      </c>
      <c r="W30" s="17" t="e">
        <f>HLOOKUP($A30,'Данные с коэф'!$A505:$B528,COLUMN('Данные с коэф'!V21),1)</f>
        <v>#N/A</v>
      </c>
      <c r="X30" s="17" t="e">
        <f>HLOOKUP($A30,'Данные с коэф'!$A505:$B528,COLUMN('Данные с коэф'!W21),1)</f>
        <v>#N/A</v>
      </c>
      <c r="Y30" s="17" t="e">
        <f>HLOOKUP($A30,'Данные с коэф'!$A505:$B528,COLUMN('Данные с коэф'!X21),1)</f>
        <v>#N/A</v>
      </c>
      <c r="Z30" s="2"/>
    </row>
    <row r="31" spans="1:26" s="1" customFormat="1">
      <c r="A31" s="9">
        <f t="shared" si="0"/>
        <v>42027</v>
      </c>
      <c r="B31" s="17" t="e">
        <f>HLOOKUP($A31,'Данные с коэф'!$A529:$B552,COLUMN('Данные с коэф'!A22),1)</f>
        <v>#N/A</v>
      </c>
      <c r="C31" s="17" t="e">
        <f>HLOOKUP($A31,'Данные с коэф'!$A529:$B552,COLUMN('Данные с коэф'!B22),1)</f>
        <v>#N/A</v>
      </c>
      <c r="D31" s="17" t="e">
        <f>HLOOKUP($A31,'Данные с коэф'!$A529:$B552,COLUMN('Данные с коэф'!C22),1)</f>
        <v>#N/A</v>
      </c>
      <c r="E31" s="17" t="e">
        <f>HLOOKUP($A31,'Данные с коэф'!$A529:$B552,COLUMN('Данные с коэф'!D22),1)</f>
        <v>#N/A</v>
      </c>
      <c r="F31" s="17" t="e">
        <f>HLOOKUP($A31,'Данные с коэф'!$A529:$B552,COLUMN('Данные с коэф'!E22),1)</f>
        <v>#N/A</v>
      </c>
      <c r="G31" s="17" t="e">
        <f>HLOOKUP($A31,'Данные с коэф'!$A529:$B552,COLUMN('Данные с коэф'!F22),1)</f>
        <v>#N/A</v>
      </c>
      <c r="H31" s="17" t="e">
        <f>HLOOKUP($A31,'Данные с коэф'!$A529:$B552,COLUMN('Данные с коэф'!G22),1)</f>
        <v>#N/A</v>
      </c>
      <c r="I31" s="17" t="e">
        <f>HLOOKUP($A31,'Данные с коэф'!$A529:$B552,COLUMN('Данные с коэф'!H22),1)</f>
        <v>#N/A</v>
      </c>
      <c r="J31" s="17" t="e">
        <f>HLOOKUP($A31,'Данные с коэф'!$A529:$B552,COLUMN('Данные с коэф'!I22),1)</f>
        <v>#N/A</v>
      </c>
      <c r="K31" s="17" t="e">
        <f>HLOOKUP($A31,'Данные с коэф'!$A529:$B552,COLUMN('Данные с коэф'!J22),1)</f>
        <v>#N/A</v>
      </c>
      <c r="L31" s="17" t="e">
        <f>HLOOKUP($A31,'Данные с коэф'!$A529:$B552,COLUMN('Данные с коэф'!K22),1)</f>
        <v>#N/A</v>
      </c>
      <c r="M31" s="17" t="e">
        <f>HLOOKUP($A31,'Данные с коэф'!$A529:$B552,COLUMN('Данные с коэф'!L22),1)</f>
        <v>#N/A</v>
      </c>
      <c r="N31" s="17" t="e">
        <f>HLOOKUP($A31,'Данные с коэф'!$A529:$B552,COLUMN('Данные с коэф'!M22),1)</f>
        <v>#N/A</v>
      </c>
      <c r="O31" s="17" t="e">
        <f>HLOOKUP($A31,'Данные с коэф'!$A529:$B552,COLUMN('Данные с коэф'!N22),1)</f>
        <v>#N/A</v>
      </c>
      <c r="P31" s="17" t="e">
        <f>HLOOKUP($A31,'Данные с коэф'!$A529:$B552,COLUMN('Данные с коэф'!O22),1)</f>
        <v>#N/A</v>
      </c>
      <c r="Q31" s="17" t="e">
        <f>HLOOKUP($A31,'Данные с коэф'!$A529:$B552,COLUMN('Данные с коэф'!P22),1)</f>
        <v>#N/A</v>
      </c>
      <c r="R31" s="17" t="e">
        <f>HLOOKUP($A31,'Данные с коэф'!$A529:$B552,COLUMN('Данные с коэф'!Q22),1)</f>
        <v>#N/A</v>
      </c>
      <c r="S31" s="17" t="e">
        <f>HLOOKUP($A31,'Данные с коэф'!$A529:$B552,COLUMN('Данные с коэф'!R22),1)</f>
        <v>#N/A</v>
      </c>
      <c r="T31" s="17" t="e">
        <f>HLOOKUP($A31,'Данные с коэф'!$A529:$B552,COLUMN('Данные с коэф'!S22),1)</f>
        <v>#N/A</v>
      </c>
      <c r="U31" s="17" t="e">
        <f>HLOOKUP($A31,'Данные с коэф'!$A529:$B552,COLUMN('Данные с коэф'!T22),1)</f>
        <v>#N/A</v>
      </c>
      <c r="V31" s="17" t="e">
        <f>HLOOKUP($A31,'Данные с коэф'!$A529:$B552,COLUMN('Данные с коэф'!U22),1)</f>
        <v>#N/A</v>
      </c>
      <c r="W31" s="17" t="e">
        <f>HLOOKUP($A31,'Данные с коэф'!$A529:$B552,COLUMN('Данные с коэф'!V22),1)</f>
        <v>#N/A</v>
      </c>
      <c r="X31" s="17" t="e">
        <f>HLOOKUP($A31,'Данные с коэф'!$A529:$B552,COLUMN('Данные с коэф'!W22),1)</f>
        <v>#N/A</v>
      </c>
      <c r="Y31" s="17" t="e">
        <f>HLOOKUP($A31,'Данные с коэф'!$A529:$B552,COLUMN('Данные с коэф'!X22),1)</f>
        <v>#N/A</v>
      </c>
      <c r="Z31" s="2"/>
    </row>
    <row r="32" spans="1:26" s="1" customFormat="1">
      <c r="A32" s="9">
        <f t="shared" si="0"/>
        <v>42028</v>
      </c>
      <c r="B32" s="17" t="e">
        <f>HLOOKUP($A32,'Данные с коэф'!$A553:$B576,COLUMN('Данные с коэф'!A23),1)</f>
        <v>#N/A</v>
      </c>
      <c r="C32" s="17" t="e">
        <f>HLOOKUP($A32,'Данные с коэф'!$A553:$B576,COLUMN('Данные с коэф'!B23),1)</f>
        <v>#N/A</v>
      </c>
      <c r="D32" s="17" t="e">
        <f>HLOOKUP($A32,'Данные с коэф'!$A553:$B576,COLUMN('Данные с коэф'!C23),1)</f>
        <v>#N/A</v>
      </c>
      <c r="E32" s="17" t="e">
        <f>HLOOKUP($A32,'Данные с коэф'!$A553:$B576,COLUMN('Данные с коэф'!D23),1)</f>
        <v>#N/A</v>
      </c>
      <c r="F32" s="17" t="e">
        <f>HLOOKUP($A32,'Данные с коэф'!$A553:$B576,COLUMN('Данные с коэф'!E23),1)</f>
        <v>#N/A</v>
      </c>
      <c r="G32" s="17" t="e">
        <f>HLOOKUP($A32,'Данные с коэф'!$A553:$B576,COLUMN('Данные с коэф'!F23),1)</f>
        <v>#N/A</v>
      </c>
      <c r="H32" s="17" t="e">
        <f>HLOOKUP($A32,'Данные с коэф'!$A553:$B576,COLUMN('Данные с коэф'!G23),1)</f>
        <v>#N/A</v>
      </c>
      <c r="I32" s="17" t="e">
        <f>HLOOKUP($A32,'Данные с коэф'!$A553:$B576,COLUMN('Данные с коэф'!H23),1)</f>
        <v>#N/A</v>
      </c>
      <c r="J32" s="17" t="e">
        <f>HLOOKUP($A32,'Данные с коэф'!$A553:$B576,COLUMN('Данные с коэф'!I23),1)</f>
        <v>#N/A</v>
      </c>
      <c r="K32" s="17" t="e">
        <f>HLOOKUP($A32,'Данные с коэф'!$A553:$B576,COLUMN('Данные с коэф'!J23),1)</f>
        <v>#N/A</v>
      </c>
      <c r="L32" s="17" t="e">
        <f>HLOOKUP($A32,'Данные с коэф'!$A553:$B576,COLUMN('Данные с коэф'!K23),1)</f>
        <v>#N/A</v>
      </c>
      <c r="M32" s="17" t="e">
        <f>HLOOKUP($A32,'Данные с коэф'!$A553:$B576,COLUMN('Данные с коэф'!L23),1)</f>
        <v>#N/A</v>
      </c>
      <c r="N32" s="17" t="e">
        <f>HLOOKUP($A32,'Данные с коэф'!$A553:$B576,COLUMN('Данные с коэф'!M23),1)</f>
        <v>#N/A</v>
      </c>
      <c r="O32" s="17" t="e">
        <f>HLOOKUP($A32,'Данные с коэф'!$A553:$B576,COLUMN('Данные с коэф'!N23),1)</f>
        <v>#N/A</v>
      </c>
      <c r="P32" s="17" t="e">
        <f>HLOOKUP($A32,'Данные с коэф'!$A553:$B576,COLUMN('Данные с коэф'!O23),1)</f>
        <v>#N/A</v>
      </c>
      <c r="Q32" s="17" t="e">
        <f>HLOOKUP($A32,'Данные с коэф'!$A553:$B576,COLUMN('Данные с коэф'!P23),1)</f>
        <v>#N/A</v>
      </c>
      <c r="R32" s="17" t="e">
        <f>HLOOKUP($A32,'Данные с коэф'!$A553:$B576,COLUMN('Данные с коэф'!Q23),1)</f>
        <v>#N/A</v>
      </c>
      <c r="S32" s="17" t="e">
        <f>HLOOKUP($A32,'Данные с коэф'!$A553:$B576,COLUMN('Данные с коэф'!R23),1)</f>
        <v>#N/A</v>
      </c>
      <c r="T32" s="17" t="e">
        <f>HLOOKUP($A32,'Данные с коэф'!$A553:$B576,COLUMN('Данные с коэф'!S23),1)</f>
        <v>#N/A</v>
      </c>
      <c r="U32" s="17" t="e">
        <f>HLOOKUP($A32,'Данные с коэф'!$A553:$B576,COLUMN('Данные с коэф'!T23),1)</f>
        <v>#N/A</v>
      </c>
      <c r="V32" s="17" t="e">
        <f>HLOOKUP($A32,'Данные с коэф'!$A553:$B576,COLUMN('Данные с коэф'!U23),1)</f>
        <v>#N/A</v>
      </c>
      <c r="W32" s="17" t="e">
        <f>HLOOKUP($A32,'Данные с коэф'!$A553:$B576,COLUMN('Данные с коэф'!V23),1)</f>
        <v>#N/A</v>
      </c>
      <c r="X32" s="17" t="e">
        <f>HLOOKUP($A32,'Данные с коэф'!$A553:$B576,COLUMN('Данные с коэф'!W23),1)</f>
        <v>#N/A</v>
      </c>
      <c r="Y32" s="17" t="e">
        <f>HLOOKUP($A32,'Данные с коэф'!$A553:$B576,COLUMN('Данные с коэф'!X23),1)</f>
        <v>#N/A</v>
      </c>
      <c r="Z32" s="2"/>
    </row>
    <row r="33" spans="1:26" s="1" customFormat="1">
      <c r="A33" s="9">
        <f t="shared" si="0"/>
        <v>42029</v>
      </c>
      <c r="B33" s="17" t="e">
        <f>HLOOKUP($A33,'Данные с коэф'!$A577:$B600,COLUMN('Данные с коэф'!A24),1)</f>
        <v>#N/A</v>
      </c>
      <c r="C33" s="17" t="e">
        <f>HLOOKUP($A33,'Данные с коэф'!$A577:$B600,COLUMN('Данные с коэф'!B24),1)</f>
        <v>#N/A</v>
      </c>
      <c r="D33" s="17" t="e">
        <f>HLOOKUP($A33,'Данные с коэф'!$A577:$B600,COLUMN('Данные с коэф'!C24),1)</f>
        <v>#N/A</v>
      </c>
      <c r="E33" s="17" t="e">
        <f>HLOOKUP($A33,'Данные с коэф'!$A577:$B600,COLUMN('Данные с коэф'!D24),1)</f>
        <v>#N/A</v>
      </c>
      <c r="F33" s="17" t="e">
        <f>HLOOKUP($A33,'Данные с коэф'!$A577:$B600,COLUMN('Данные с коэф'!E24),1)</f>
        <v>#N/A</v>
      </c>
      <c r="G33" s="17" t="e">
        <f>HLOOKUP($A33,'Данные с коэф'!$A577:$B600,COLUMN('Данные с коэф'!F24),1)</f>
        <v>#N/A</v>
      </c>
      <c r="H33" s="17" t="e">
        <f>HLOOKUP($A33,'Данные с коэф'!$A577:$B600,COLUMN('Данные с коэф'!G24),1)</f>
        <v>#N/A</v>
      </c>
      <c r="I33" s="17" t="e">
        <f>HLOOKUP($A33,'Данные с коэф'!$A577:$B600,COLUMN('Данные с коэф'!H24),1)</f>
        <v>#N/A</v>
      </c>
      <c r="J33" s="17" t="e">
        <f>HLOOKUP($A33,'Данные с коэф'!$A577:$B600,COLUMN('Данные с коэф'!I24),1)</f>
        <v>#N/A</v>
      </c>
      <c r="K33" s="17" t="e">
        <f>HLOOKUP($A33,'Данные с коэф'!$A577:$B600,COLUMN('Данные с коэф'!J24),1)</f>
        <v>#N/A</v>
      </c>
      <c r="L33" s="17" t="e">
        <f>HLOOKUP($A33,'Данные с коэф'!$A577:$B600,COLUMN('Данные с коэф'!K24),1)</f>
        <v>#N/A</v>
      </c>
      <c r="M33" s="17" t="e">
        <f>HLOOKUP($A33,'Данные с коэф'!$A577:$B600,COLUMN('Данные с коэф'!L24),1)</f>
        <v>#N/A</v>
      </c>
      <c r="N33" s="17" t="e">
        <f>HLOOKUP($A33,'Данные с коэф'!$A577:$B600,COLUMN('Данные с коэф'!M24),1)</f>
        <v>#N/A</v>
      </c>
      <c r="O33" s="17" t="e">
        <f>HLOOKUP($A33,'Данные с коэф'!$A577:$B600,COLUMN('Данные с коэф'!N24),1)</f>
        <v>#N/A</v>
      </c>
      <c r="P33" s="17" t="e">
        <f>HLOOKUP($A33,'Данные с коэф'!$A577:$B600,COLUMN('Данные с коэф'!O24),1)</f>
        <v>#N/A</v>
      </c>
      <c r="Q33" s="17" t="e">
        <f>HLOOKUP($A33,'Данные с коэф'!$A577:$B600,COLUMN('Данные с коэф'!P24),1)</f>
        <v>#N/A</v>
      </c>
      <c r="R33" s="17" t="e">
        <f>HLOOKUP($A33,'Данные с коэф'!$A577:$B600,COLUMN('Данные с коэф'!Q24),1)</f>
        <v>#N/A</v>
      </c>
      <c r="S33" s="17" t="e">
        <f>HLOOKUP($A33,'Данные с коэф'!$A577:$B600,COLUMN('Данные с коэф'!R24),1)</f>
        <v>#N/A</v>
      </c>
      <c r="T33" s="17" t="e">
        <f>HLOOKUP($A33,'Данные с коэф'!$A577:$B600,COLUMN('Данные с коэф'!S24),1)</f>
        <v>#N/A</v>
      </c>
      <c r="U33" s="17" t="e">
        <f>HLOOKUP($A33,'Данные с коэф'!$A577:$B600,COLUMN('Данные с коэф'!T24),1)</f>
        <v>#N/A</v>
      </c>
      <c r="V33" s="17" t="e">
        <f>HLOOKUP($A33,'Данные с коэф'!$A577:$B600,COLUMN('Данные с коэф'!U24),1)</f>
        <v>#N/A</v>
      </c>
      <c r="W33" s="17" t="e">
        <f>HLOOKUP($A33,'Данные с коэф'!$A577:$B600,COLUMN('Данные с коэф'!V24),1)</f>
        <v>#N/A</v>
      </c>
      <c r="X33" s="17" t="e">
        <f>HLOOKUP($A33,'Данные с коэф'!$A577:$B600,COLUMN('Данные с коэф'!W24),1)</f>
        <v>#N/A</v>
      </c>
      <c r="Y33" s="17" t="e">
        <f>HLOOKUP($A33,'Данные с коэф'!$A577:$B600,COLUMN('Данные с коэф'!X24),1)</f>
        <v>#N/A</v>
      </c>
      <c r="Z33" s="2"/>
    </row>
    <row r="34" spans="1:26" s="1" customFormat="1">
      <c r="A34" s="9">
        <f t="shared" si="0"/>
        <v>42030</v>
      </c>
      <c r="B34" s="17" t="e">
        <f>HLOOKUP($A34,'Данные с коэф'!$A601:$B624,COLUMN('Данные с коэф'!A25),1)</f>
        <v>#N/A</v>
      </c>
      <c r="C34" s="17" t="e">
        <f>HLOOKUP($A34,'Данные с коэф'!$A601:$B624,COLUMN('Данные с коэф'!B25),1)</f>
        <v>#N/A</v>
      </c>
      <c r="D34" s="17" t="e">
        <f>HLOOKUP($A34,'Данные с коэф'!$A601:$B624,COLUMN('Данные с коэф'!C25),1)</f>
        <v>#N/A</v>
      </c>
      <c r="E34" s="17" t="e">
        <f>HLOOKUP($A34,'Данные с коэф'!$A601:$B624,COLUMN('Данные с коэф'!D25),1)</f>
        <v>#N/A</v>
      </c>
      <c r="F34" s="17" t="e">
        <f>HLOOKUP($A34,'Данные с коэф'!$A601:$B624,COLUMN('Данные с коэф'!E25),1)</f>
        <v>#N/A</v>
      </c>
      <c r="G34" s="17" t="e">
        <f>HLOOKUP($A34,'Данные с коэф'!$A601:$B624,COLUMN('Данные с коэф'!F25),1)</f>
        <v>#N/A</v>
      </c>
      <c r="H34" s="17" t="e">
        <f>HLOOKUP($A34,'Данные с коэф'!$A601:$B624,COLUMN('Данные с коэф'!G25),1)</f>
        <v>#N/A</v>
      </c>
      <c r="I34" s="17" t="e">
        <f>HLOOKUP($A34,'Данные с коэф'!$A601:$B624,COLUMN('Данные с коэф'!H25),1)</f>
        <v>#N/A</v>
      </c>
      <c r="J34" s="17" t="e">
        <f>HLOOKUP($A34,'Данные с коэф'!$A601:$B624,COLUMN('Данные с коэф'!I25),1)</f>
        <v>#N/A</v>
      </c>
      <c r="K34" s="17" t="e">
        <f>HLOOKUP($A34,'Данные с коэф'!$A601:$B624,COLUMN('Данные с коэф'!J25),1)</f>
        <v>#N/A</v>
      </c>
      <c r="L34" s="17" t="e">
        <f>HLOOKUP($A34,'Данные с коэф'!$A601:$B624,COLUMN('Данные с коэф'!K25),1)</f>
        <v>#N/A</v>
      </c>
      <c r="M34" s="17" t="e">
        <f>HLOOKUP($A34,'Данные с коэф'!$A601:$B624,COLUMN('Данные с коэф'!L25),1)</f>
        <v>#N/A</v>
      </c>
      <c r="N34" s="17" t="e">
        <f>HLOOKUP($A34,'Данные с коэф'!$A601:$B624,COLUMN('Данные с коэф'!M25),1)</f>
        <v>#N/A</v>
      </c>
      <c r="O34" s="17" t="e">
        <f>HLOOKUP($A34,'Данные с коэф'!$A601:$B624,COLUMN('Данные с коэф'!N25),1)</f>
        <v>#N/A</v>
      </c>
      <c r="P34" s="17" t="e">
        <f>HLOOKUP($A34,'Данные с коэф'!$A601:$B624,COLUMN('Данные с коэф'!O25),1)</f>
        <v>#N/A</v>
      </c>
      <c r="Q34" s="17" t="e">
        <f>HLOOKUP($A34,'Данные с коэф'!$A601:$B624,COLUMN('Данные с коэф'!P25),1)</f>
        <v>#N/A</v>
      </c>
      <c r="R34" s="17" t="e">
        <f>HLOOKUP($A34,'Данные с коэф'!$A601:$B624,COLUMN('Данные с коэф'!Q25),1)</f>
        <v>#N/A</v>
      </c>
      <c r="S34" s="17" t="e">
        <f>HLOOKUP($A34,'Данные с коэф'!$A601:$B624,COLUMN('Данные с коэф'!R25),1)</f>
        <v>#N/A</v>
      </c>
      <c r="T34" s="17" t="e">
        <f>HLOOKUP($A34,'Данные с коэф'!$A601:$B624,COLUMN('Данные с коэф'!S25),1)</f>
        <v>#N/A</v>
      </c>
      <c r="U34" s="17" t="e">
        <f>HLOOKUP($A34,'Данные с коэф'!$A601:$B624,COLUMN('Данные с коэф'!T25),1)</f>
        <v>#N/A</v>
      </c>
      <c r="V34" s="17" t="e">
        <f>HLOOKUP($A34,'Данные с коэф'!$A601:$B624,COLUMN('Данные с коэф'!U25),1)</f>
        <v>#N/A</v>
      </c>
      <c r="W34" s="17" t="e">
        <f>HLOOKUP($A34,'Данные с коэф'!$A601:$B624,COLUMN('Данные с коэф'!V25),1)</f>
        <v>#N/A</v>
      </c>
      <c r="X34" s="17" t="e">
        <f>HLOOKUP($A34,'Данные с коэф'!$A601:$B624,COLUMN('Данные с коэф'!W25),1)</f>
        <v>#N/A</v>
      </c>
      <c r="Y34" s="17" t="e">
        <f>HLOOKUP($A34,'Данные с коэф'!$A601:$B624,COLUMN('Данные с коэф'!X25),1)</f>
        <v>#N/A</v>
      </c>
      <c r="Z34" s="2"/>
    </row>
    <row r="35" spans="1:26" s="1" customFormat="1">
      <c r="A35" s="9">
        <f t="shared" si="0"/>
        <v>42031</v>
      </c>
      <c r="B35" s="17" t="e">
        <f>HLOOKUP($A35,'Данные с коэф'!$A625:$B648,COLUMN('Данные с коэф'!A26),1)</f>
        <v>#N/A</v>
      </c>
      <c r="C35" s="17" t="e">
        <f>HLOOKUP($A35,'Данные с коэф'!$A625:$B648,COLUMN('Данные с коэф'!B26),1)</f>
        <v>#N/A</v>
      </c>
      <c r="D35" s="17" t="e">
        <f>HLOOKUP($A35,'Данные с коэф'!$A625:$B648,COLUMN('Данные с коэф'!C26),1)</f>
        <v>#N/A</v>
      </c>
      <c r="E35" s="17" t="e">
        <f>HLOOKUP($A35,'Данные с коэф'!$A625:$B648,COLUMN('Данные с коэф'!D26),1)</f>
        <v>#N/A</v>
      </c>
      <c r="F35" s="17" t="e">
        <f>HLOOKUP($A35,'Данные с коэф'!$A625:$B648,COLUMN('Данные с коэф'!E26),1)</f>
        <v>#N/A</v>
      </c>
      <c r="G35" s="17" t="e">
        <f>HLOOKUP($A35,'Данные с коэф'!$A625:$B648,COLUMN('Данные с коэф'!F26),1)</f>
        <v>#N/A</v>
      </c>
      <c r="H35" s="17" t="e">
        <f>HLOOKUP($A35,'Данные с коэф'!$A625:$B648,COLUMN('Данные с коэф'!G26),1)</f>
        <v>#N/A</v>
      </c>
      <c r="I35" s="17" t="e">
        <f>HLOOKUP($A35,'Данные с коэф'!$A625:$B648,COLUMN('Данные с коэф'!H26),1)</f>
        <v>#N/A</v>
      </c>
      <c r="J35" s="17" t="e">
        <f>HLOOKUP($A35,'Данные с коэф'!$A625:$B648,COLUMN('Данные с коэф'!I26),1)</f>
        <v>#N/A</v>
      </c>
      <c r="K35" s="17" t="e">
        <f>HLOOKUP($A35,'Данные с коэф'!$A625:$B648,COLUMN('Данные с коэф'!J26),1)</f>
        <v>#N/A</v>
      </c>
      <c r="L35" s="17" t="e">
        <f>HLOOKUP($A35,'Данные с коэф'!$A625:$B648,COLUMN('Данные с коэф'!K26),1)</f>
        <v>#N/A</v>
      </c>
      <c r="M35" s="17" t="e">
        <f>HLOOKUP($A35,'Данные с коэф'!$A625:$B648,COLUMN('Данные с коэф'!L26),1)</f>
        <v>#N/A</v>
      </c>
      <c r="N35" s="17" t="e">
        <f>HLOOKUP($A35,'Данные с коэф'!$A625:$B648,COLUMN('Данные с коэф'!M26),1)</f>
        <v>#N/A</v>
      </c>
      <c r="O35" s="17" t="e">
        <f>HLOOKUP($A35,'Данные с коэф'!$A625:$B648,COLUMN('Данные с коэф'!N26),1)</f>
        <v>#N/A</v>
      </c>
      <c r="P35" s="17" t="e">
        <f>HLOOKUP($A35,'Данные с коэф'!$A625:$B648,COLUMN('Данные с коэф'!O26),1)</f>
        <v>#N/A</v>
      </c>
      <c r="Q35" s="17" t="e">
        <f>HLOOKUP($A35,'Данные с коэф'!$A625:$B648,COLUMN('Данные с коэф'!P26),1)</f>
        <v>#N/A</v>
      </c>
      <c r="R35" s="17" t="e">
        <f>HLOOKUP($A35,'Данные с коэф'!$A625:$B648,COLUMN('Данные с коэф'!Q26),1)</f>
        <v>#N/A</v>
      </c>
      <c r="S35" s="17" t="e">
        <f>HLOOKUP($A35,'Данные с коэф'!$A625:$B648,COLUMN('Данные с коэф'!R26),1)</f>
        <v>#N/A</v>
      </c>
      <c r="T35" s="17" t="e">
        <f>HLOOKUP($A35,'Данные с коэф'!$A625:$B648,COLUMN('Данные с коэф'!S26),1)</f>
        <v>#N/A</v>
      </c>
      <c r="U35" s="17" t="e">
        <f>HLOOKUP($A35,'Данные с коэф'!$A625:$B648,COLUMN('Данные с коэф'!T26),1)</f>
        <v>#N/A</v>
      </c>
      <c r="V35" s="17" t="e">
        <f>HLOOKUP($A35,'Данные с коэф'!$A625:$B648,COLUMN('Данные с коэф'!U26),1)</f>
        <v>#N/A</v>
      </c>
      <c r="W35" s="17" t="e">
        <f>HLOOKUP($A35,'Данные с коэф'!$A625:$B648,COLUMN('Данные с коэф'!V26),1)</f>
        <v>#N/A</v>
      </c>
      <c r="X35" s="17" t="e">
        <f>HLOOKUP($A35,'Данные с коэф'!$A625:$B648,COLUMN('Данные с коэф'!W26),1)</f>
        <v>#N/A</v>
      </c>
      <c r="Y35" s="17" t="e">
        <f>HLOOKUP($A35,'Данные с коэф'!$A625:$B648,COLUMN('Данные с коэф'!X26),1)</f>
        <v>#N/A</v>
      </c>
      <c r="Z35" s="2"/>
    </row>
    <row r="36" spans="1:26" s="1" customFormat="1">
      <c r="A36" s="9">
        <f t="shared" si="0"/>
        <v>42032</v>
      </c>
      <c r="B36" s="17" t="e">
        <f>HLOOKUP($A36,'Данные с коэф'!$A649:$B672,COLUMN('Данные с коэф'!A27),1)</f>
        <v>#N/A</v>
      </c>
      <c r="C36" s="17" t="e">
        <f>HLOOKUP($A36,'Данные с коэф'!$A649:$B672,COLUMN('Данные с коэф'!B27),1)</f>
        <v>#N/A</v>
      </c>
      <c r="D36" s="17" t="e">
        <f>HLOOKUP($A36,'Данные с коэф'!$A649:$B672,COLUMN('Данные с коэф'!C27),1)</f>
        <v>#N/A</v>
      </c>
      <c r="E36" s="17" t="e">
        <f>HLOOKUP($A36,'Данные с коэф'!$A649:$B672,COLUMN('Данные с коэф'!D27),1)</f>
        <v>#N/A</v>
      </c>
      <c r="F36" s="17" t="e">
        <f>HLOOKUP($A36,'Данные с коэф'!$A649:$B672,COLUMN('Данные с коэф'!E27),1)</f>
        <v>#N/A</v>
      </c>
      <c r="G36" s="17" t="e">
        <f>HLOOKUP($A36,'Данные с коэф'!$A649:$B672,COLUMN('Данные с коэф'!F27),1)</f>
        <v>#N/A</v>
      </c>
      <c r="H36" s="17" t="e">
        <f>HLOOKUP($A36,'Данные с коэф'!$A649:$B672,COLUMN('Данные с коэф'!G27),1)</f>
        <v>#N/A</v>
      </c>
      <c r="I36" s="17" t="e">
        <f>HLOOKUP($A36,'Данные с коэф'!$A649:$B672,COLUMN('Данные с коэф'!H27),1)</f>
        <v>#N/A</v>
      </c>
      <c r="J36" s="17" t="e">
        <f>HLOOKUP($A36,'Данные с коэф'!$A649:$B672,COLUMN('Данные с коэф'!I27),1)</f>
        <v>#N/A</v>
      </c>
      <c r="K36" s="17" t="e">
        <f>HLOOKUP($A36,'Данные с коэф'!$A649:$B672,COLUMN('Данные с коэф'!J27),1)</f>
        <v>#N/A</v>
      </c>
      <c r="L36" s="17" t="e">
        <f>HLOOKUP($A36,'Данные с коэф'!$A649:$B672,COLUMN('Данные с коэф'!K27),1)</f>
        <v>#N/A</v>
      </c>
      <c r="M36" s="17" t="e">
        <f>HLOOKUP($A36,'Данные с коэф'!$A649:$B672,COLUMN('Данные с коэф'!L27),1)</f>
        <v>#N/A</v>
      </c>
      <c r="N36" s="17" t="e">
        <f>HLOOKUP($A36,'Данные с коэф'!$A649:$B672,COLUMN('Данные с коэф'!M27),1)</f>
        <v>#N/A</v>
      </c>
      <c r="O36" s="17" t="e">
        <f>HLOOKUP($A36,'Данные с коэф'!$A649:$B672,COLUMN('Данные с коэф'!N27),1)</f>
        <v>#N/A</v>
      </c>
      <c r="P36" s="17" t="e">
        <f>HLOOKUP($A36,'Данные с коэф'!$A649:$B672,COLUMN('Данные с коэф'!O27),1)</f>
        <v>#N/A</v>
      </c>
      <c r="Q36" s="17" t="e">
        <f>HLOOKUP($A36,'Данные с коэф'!$A649:$B672,COLUMN('Данные с коэф'!P27),1)</f>
        <v>#N/A</v>
      </c>
      <c r="R36" s="17" t="e">
        <f>HLOOKUP($A36,'Данные с коэф'!$A649:$B672,COLUMN('Данные с коэф'!Q27),1)</f>
        <v>#N/A</v>
      </c>
      <c r="S36" s="17" t="e">
        <f>HLOOKUP($A36,'Данные с коэф'!$A649:$B672,COLUMN('Данные с коэф'!R27),1)</f>
        <v>#N/A</v>
      </c>
      <c r="T36" s="17" t="e">
        <f>HLOOKUP($A36,'Данные с коэф'!$A649:$B672,COLUMN('Данные с коэф'!S27),1)</f>
        <v>#N/A</v>
      </c>
      <c r="U36" s="17" t="e">
        <f>HLOOKUP($A36,'Данные с коэф'!$A649:$B672,COLUMN('Данные с коэф'!T27),1)</f>
        <v>#N/A</v>
      </c>
      <c r="V36" s="17" t="e">
        <f>HLOOKUP($A36,'Данные с коэф'!$A649:$B672,COLUMN('Данные с коэф'!U27),1)</f>
        <v>#N/A</v>
      </c>
      <c r="W36" s="17" t="e">
        <f>HLOOKUP($A36,'Данные с коэф'!$A649:$B672,COLUMN('Данные с коэф'!V27),1)</f>
        <v>#N/A</v>
      </c>
      <c r="X36" s="17" t="e">
        <f>HLOOKUP($A36,'Данные с коэф'!$A649:$B672,COLUMN('Данные с коэф'!W27),1)</f>
        <v>#N/A</v>
      </c>
      <c r="Y36" s="17" t="e">
        <f>HLOOKUP($A36,'Данные с коэф'!$A649:$B672,COLUMN('Данные с коэф'!X27),1)</f>
        <v>#N/A</v>
      </c>
      <c r="Z36" s="2"/>
    </row>
    <row r="37" spans="1:26" s="1" customFormat="1">
      <c r="A37" s="9">
        <f t="shared" si="0"/>
        <v>42033</v>
      </c>
      <c r="B37" s="17" t="e">
        <f>HLOOKUP($A37,'Данные с коэф'!$A673:$B696,COLUMN('Данные с коэф'!A28),1)</f>
        <v>#N/A</v>
      </c>
      <c r="C37" s="17" t="e">
        <f>HLOOKUP($A37,'Данные с коэф'!$A673:$B696,COLUMN('Данные с коэф'!B28),1)</f>
        <v>#N/A</v>
      </c>
      <c r="D37" s="17" t="e">
        <f>HLOOKUP($A37,'Данные с коэф'!$A673:$B696,COLUMN('Данные с коэф'!C28),1)</f>
        <v>#N/A</v>
      </c>
      <c r="E37" s="17" t="e">
        <f>HLOOKUP($A37,'Данные с коэф'!$A673:$B696,COLUMN('Данные с коэф'!D28),1)</f>
        <v>#N/A</v>
      </c>
      <c r="F37" s="17" t="e">
        <f>HLOOKUP($A37,'Данные с коэф'!$A673:$B696,COLUMN('Данные с коэф'!E28),1)</f>
        <v>#N/A</v>
      </c>
      <c r="G37" s="17" t="e">
        <f>HLOOKUP($A37,'Данные с коэф'!$A673:$B696,COLUMN('Данные с коэф'!F28),1)</f>
        <v>#N/A</v>
      </c>
      <c r="H37" s="17" t="e">
        <f>HLOOKUP($A37,'Данные с коэф'!$A673:$B696,COLUMN('Данные с коэф'!G28),1)</f>
        <v>#N/A</v>
      </c>
      <c r="I37" s="17" t="e">
        <f>HLOOKUP($A37,'Данные с коэф'!$A673:$B696,COLUMN('Данные с коэф'!H28),1)</f>
        <v>#N/A</v>
      </c>
      <c r="J37" s="17" t="e">
        <f>HLOOKUP($A37,'Данные с коэф'!$A673:$B696,COLUMN('Данные с коэф'!I28),1)</f>
        <v>#N/A</v>
      </c>
      <c r="K37" s="17" t="e">
        <f>HLOOKUP($A37,'Данные с коэф'!$A673:$B696,COLUMN('Данные с коэф'!J28),1)</f>
        <v>#N/A</v>
      </c>
      <c r="L37" s="17" t="e">
        <f>HLOOKUP($A37,'Данные с коэф'!$A673:$B696,COLUMN('Данные с коэф'!K28),1)</f>
        <v>#N/A</v>
      </c>
      <c r="M37" s="17" t="e">
        <f>HLOOKUP($A37,'Данные с коэф'!$A673:$B696,COLUMN('Данные с коэф'!L28),1)</f>
        <v>#N/A</v>
      </c>
      <c r="N37" s="17" t="e">
        <f>HLOOKUP($A37,'Данные с коэф'!$A673:$B696,COLUMN('Данные с коэф'!M28),1)</f>
        <v>#N/A</v>
      </c>
      <c r="O37" s="17" t="e">
        <f>HLOOKUP($A37,'Данные с коэф'!$A673:$B696,COLUMN('Данные с коэф'!N28),1)</f>
        <v>#N/A</v>
      </c>
      <c r="P37" s="17" t="e">
        <f>HLOOKUP($A37,'Данные с коэф'!$A673:$B696,COLUMN('Данные с коэф'!O28),1)</f>
        <v>#N/A</v>
      </c>
      <c r="Q37" s="17" t="e">
        <f>HLOOKUP($A37,'Данные с коэф'!$A673:$B696,COLUMN('Данные с коэф'!P28),1)</f>
        <v>#N/A</v>
      </c>
      <c r="R37" s="17" t="e">
        <f>HLOOKUP($A37,'Данные с коэф'!$A673:$B696,COLUMN('Данные с коэф'!Q28),1)</f>
        <v>#N/A</v>
      </c>
      <c r="S37" s="17" t="e">
        <f>HLOOKUP($A37,'Данные с коэф'!$A673:$B696,COLUMN('Данные с коэф'!R28),1)</f>
        <v>#N/A</v>
      </c>
      <c r="T37" s="17" t="e">
        <f>HLOOKUP($A37,'Данные с коэф'!$A673:$B696,COLUMN('Данные с коэф'!S28),1)</f>
        <v>#N/A</v>
      </c>
      <c r="U37" s="17" t="e">
        <f>HLOOKUP($A37,'Данные с коэф'!$A673:$B696,COLUMN('Данные с коэф'!T28),1)</f>
        <v>#N/A</v>
      </c>
      <c r="V37" s="17" t="e">
        <f>HLOOKUP($A37,'Данные с коэф'!$A673:$B696,COLUMN('Данные с коэф'!U28),1)</f>
        <v>#N/A</v>
      </c>
      <c r="W37" s="17" t="e">
        <f>HLOOKUP($A37,'Данные с коэф'!$A673:$B696,COLUMN('Данные с коэф'!V28),1)</f>
        <v>#N/A</v>
      </c>
      <c r="X37" s="17" t="e">
        <f>HLOOKUP($A37,'Данные с коэф'!$A673:$B696,COLUMN('Данные с коэф'!W28),1)</f>
        <v>#N/A</v>
      </c>
      <c r="Y37" s="17" t="e">
        <f>HLOOKUP($A37,'Данные с коэф'!$A673:$B696,COLUMN('Данные с коэф'!X28),1)</f>
        <v>#N/A</v>
      </c>
      <c r="Z37" s="2"/>
    </row>
    <row r="38" spans="1:26" s="1" customFormat="1">
      <c r="A38" s="9">
        <f t="shared" si="0"/>
        <v>42034</v>
      </c>
      <c r="B38" s="17" t="e">
        <f>HLOOKUP($A38,'Данные с коэф'!$A697:$B720,COLUMN('Данные с коэф'!A29),1)</f>
        <v>#N/A</v>
      </c>
      <c r="C38" s="17" t="e">
        <f>HLOOKUP($A38,'Данные с коэф'!$A697:$B720,COLUMN('Данные с коэф'!B29),1)</f>
        <v>#N/A</v>
      </c>
      <c r="D38" s="17" t="e">
        <f>HLOOKUP($A38,'Данные с коэф'!$A697:$B720,COLUMN('Данные с коэф'!C29),1)</f>
        <v>#N/A</v>
      </c>
      <c r="E38" s="17" t="e">
        <f>HLOOKUP($A38,'Данные с коэф'!$A697:$B720,COLUMN('Данные с коэф'!D29),1)</f>
        <v>#N/A</v>
      </c>
      <c r="F38" s="17" t="e">
        <f>HLOOKUP($A38,'Данные с коэф'!$A697:$B720,COLUMN('Данные с коэф'!E29),1)</f>
        <v>#N/A</v>
      </c>
      <c r="G38" s="17" t="e">
        <f>HLOOKUP($A38,'Данные с коэф'!$A697:$B720,COLUMN('Данные с коэф'!F29),1)</f>
        <v>#N/A</v>
      </c>
      <c r="H38" s="17" t="e">
        <f>HLOOKUP($A38,'Данные с коэф'!$A697:$B720,COLUMN('Данные с коэф'!G29),1)</f>
        <v>#N/A</v>
      </c>
      <c r="I38" s="17" t="e">
        <f>HLOOKUP($A38,'Данные с коэф'!$A697:$B720,COLUMN('Данные с коэф'!H29),1)</f>
        <v>#N/A</v>
      </c>
      <c r="J38" s="17" t="e">
        <f>HLOOKUP($A38,'Данные с коэф'!$A697:$B720,COLUMN('Данные с коэф'!I29),1)</f>
        <v>#N/A</v>
      </c>
      <c r="K38" s="17" t="e">
        <f>HLOOKUP($A38,'Данные с коэф'!$A697:$B720,COLUMN('Данные с коэф'!J29),1)</f>
        <v>#N/A</v>
      </c>
      <c r="L38" s="17" t="e">
        <f>HLOOKUP($A38,'Данные с коэф'!$A697:$B720,COLUMN('Данные с коэф'!K29),1)</f>
        <v>#N/A</v>
      </c>
      <c r="M38" s="17" t="e">
        <f>HLOOKUP($A38,'Данные с коэф'!$A697:$B720,COLUMN('Данные с коэф'!L29),1)</f>
        <v>#N/A</v>
      </c>
      <c r="N38" s="17" t="e">
        <f>HLOOKUP($A38,'Данные с коэф'!$A697:$B720,COLUMN('Данные с коэф'!M29),1)</f>
        <v>#N/A</v>
      </c>
      <c r="O38" s="17" t="e">
        <f>HLOOKUP($A38,'Данные с коэф'!$A697:$B720,COLUMN('Данные с коэф'!N29),1)</f>
        <v>#N/A</v>
      </c>
      <c r="P38" s="17" t="e">
        <f>HLOOKUP($A38,'Данные с коэф'!$A697:$B720,COLUMN('Данные с коэф'!O29),1)</f>
        <v>#N/A</v>
      </c>
      <c r="Q38" s="17" t="e">
        <f>HLOOKUP($A38,'Данные с коэф'!$A697:$B720,COLUMN('Данные с коэф'!P29),1)</f>
        <v>#N/A</v>
      </c>
      <c r="R38" s="17" t="e">
        <f>HLOOKUP($A38,'Данные с коэф'!$A697:$B720,COLUMN('Данные с коэф'!Q29),1)</f>
        <v>#N/A</v>
      </c>
      <c r="S38" s="17" t="e">
        <f>HLOOKUP($A38,'Данные с коэф'!$A697:$B720,COLUMN('Данные с коэф'!R29),1)</f>
        <v>#N/A</v>
      </c>
      <c r="T38" s="17" t="e">
        <f>HLOOKUP($A38,'Данные с коэф'!$A697:$B720,COLUMN('Данные с коэф'!S29),1)</f>
        <v>#N/A</v>
      </c>
      <c r="U38" s="17" t="e">
        <f>HLOOKUP($A38,'Данные с коэф'!$A697:$B720,COLUMN('Данные с коэф'!T29),1)</f>
        <v>#N/A</v>
      </c>
      <c r="V38" s="17" t="e">
        <f>HLOOKUP($A38,'Данные с коэф'!$A697:$B720,COLUMN('Данные с коэф'!U29),1)</f>
        <v>#N/A</v>
      </c>
      <c r="W38" s="17" t="e">
        <f>HLOOKUP($A38,'Данные с коэф'!$A697:$B720,COLUMN('Данные с коэф'!V29),1)</f>
        <v>#N/A</v>
      </c>
      <c r="X38" s="17" t="e">
        <f>HLOOKUP($A38,'Данные с коэф'!$A697:$B720,COLUMN('Данные с коэф'!W29),1)</f>
        <v>#N/A</v>
      </c>
      <c r="Y38" s="17" t="e">
        <f>HLOOKUP($A38,'Данные с коэф'!$A697:$B720,COLUMN('Данные с коэф'!X29),1)</f>
        <v>#N/A</v>
      </c>
      <c r="Z38" s="2"/>
    </row>
    <row r="39" spans="1:26" s="1" customFormat="1">
      <c r="A39" s="9">
        <f t="shared" si="0"/>
        <v>42035</v>
      </c>
      <c r="B39" s="17">
        <f>HLOOKUP($A39,'Данные с коэф'!$A721:$B744,COLUMN('Данные с коэф'!A30),1)</f>
        <v>0</v>
      </c>
      <c r="C39" s="17">
        <f>HLOOKUP($A39,'Данные с коэф'!$A721:$B744,COLUMN('Данные с коэф'!B30),1)</f>
        <v>0</v>
      </c>
      <c r="D39" s="17">
        <f>HLOOKUP($A39,'Данные с коэф'!$A721:$B744,COLUMN('Данные с коэф'!C30),1)</f>
        <v>0</v>
      </c>
      <c r="E39" s="17">
        <f>HLOOKUP($A39,'Данные с коэф'!$A721:$B744,COLUMN('Данные с коэф'!D30),1)</f>
        <v>0</v>
      </c>
      <c r="F39" s="17">
        <f>HLOOKUP($A39,'Данные с коэф'!$A721:$B744,COLUMN('Данные с коэф'!E30),1)</f>
        <v>0</v>
      </c>
      <c r="G39" s="17">
        <f>HLOOKUP($A39,'Данные с коэф'!$A721:$B744,COLUMN('Данные с коэф'!F30),1)</f>
        <v>0</v>
      </c>
      <c r="H39" s="17">
        <f>HLOOKUP($A39,'Данные с коэф'!$A721:$B744,COLUMN('Данные с коэф'!G30),1)</f>
        <v>0</v>
      </c>
      <c r="I39" s="17">
        <f>HLOOKUP($A39,'Данные с коэф'!$A721:$B744,COLUMN('Данные с коэф'!H30),1)</f>
        <v>0</v>
      </c>
      <c r="J39" s="17">
        <f>HLOOKUP($A39,'Данные с коэф'!$A721:$B744,COLUMN('Данные с коэф'!I30),1)</f>
        <v>0</v>
      </c>
      <c r="K39" s="17">
        <f>HLOOKUP($A39,'Данные с коэф'!$A721:$B744,COLUMN('Данные с коэф'!J30),1)</f>
        <v>0</v>
      </c>
      <c r="L39" s="17">
        <f>HLOOKUP($A39,'Данные с коэф'!$A721:$B744,COLUMN('Данные с коэф'!K30),1)</f>
        <v>0</v>
      </c>
      <c r="M39" s="17">
        <f>HLOOKUP($A39,'Данные с коэф'!$A721:$B744,COLUMN('Данные с коэф'!L30),1)</f>
        <v>0</v>
      </c>
      <c r="N39" s="17">
        <f>HLOOKUP($A39,'Данные с коэф'!$A721:$B744,COLUMN('Данные с коэф'!M30),1)</f>
        <v>0</v>
      </c>
      <c r="O39" s="17">
        <f>HLOOKUP($A39,'Данные с коэф'!$A721:$B744,COLUMN('Данные с коэф'!N30),1)</f>
        <v>0</v>
      </c>
      <c r="P39" s="17">
        <f>HLOOKUP($A39,'Данные с коэф'!$A721:$B744,COLUMN('Данные с коэф'!O30),1)</f>
        <v>0</v>
      </c>
      <c r="Q39" s="17">
        <f>HLOOKUP($A39,'Данные с коэф'!$A721:$B744,COLUMN('Данные с коэф'!P30),1)</f>
        <v>0</v>
      </c>
      <c r="R39" s="17">
        <f>HLOOKUP($A39,'Данные с коэф'!$A721:$B744,COLUMN('Данные с коэф'!Q30),1)</f>
        <v>0</v>
      </c>
      <c r="S39" s="17">
        <f>HLOOKUP($A39,'Данные с коэф'!$A721:$B744,COLUMN('Данные с коэф'!R30),1)</f>
        <v>0</v>
      </c>
      <c r="T39" s="17">
        <f>HLOOKUP($A39,'Данные с коэф'!$A721:$B744,COLUMN('Данные с коэф'!S30),1)</f>
        <v>0</v>
      </c>
      <c r="U39" s="17">
        <f>HLOOKUP($A39,'Данные с коэф'!$A721:$B744,COLUMN('Данные с коэф'!T30),1)</f>
        <v>0</v>
      </c>
      <c r="V39" s="17">
        <f>HLOOKUP($A39,'Данные с коэф'!$A721:$B744,COLUMN('Данные с коэф'!U30),1)</f>
        <v>0</v>
      </c>
      <c r="W39" s="17">
        <f>HLOOKUP($A39,'Данные с коэф'!$A721:$B744,COLUMN('Данные с коэф'!V30),1)</f>
        <v>0</v>
      </c>
      <c r="X39" s="17">
        <f>HLOOKUP($A39,'Данные с коэф'!$A721:$B744,COLUMN('Данные с коэф'!W30),1)</f>
        <v>0</v>
      </c>
      <c r="Y39" s="17">
        <f>HLOOKUP($A39,'Данные с коэф'!$A721:$B744,COLUMN('Данные с коэф'!X30),1)</f>
        <v>0</v>
      </c>
      <c r="Z39" s="2"/>
    </row>
    <row r="40" spans="1:26">
      <c r="A40" s="8" t="s">
        <v>30</v>
      </c>
      <c r="B40" s="25" t="e">
        <f>SUM(B9:Y39)</f>
        <v>#N/A</v>
      </c>
      <c r="C40" s="25"/>
    </row>
    <row r="42" spans="1:26" ht="18.75">
      <c r="B42" s="26" t="s">
        <v>24</v>
      </c>
      <c r="C42" s="26"/>
      <c r="D42" s="26"/>
      <c r="E42" s="18"/>
      <c r="F42" s="19"/>
      <c r="G42" s="19"/>
    </row>
    <row r="43" spans="1:26" ht="18.75">
      <c r="B43" s="26" t="s">
        <v>25</v>
      </c>
      <c r="C43" s="26"/>
      <c r="D43" s="26"/>
      <c r="E43" s="26"/>
      <c r="F43" s="26"/>
      <c r="G43" s="19"/>
      <c r="J43" s="26" t="s">
        <v>26</v>
      </c>
      <c r="K43" s="26"/>
      <c r="L43" s="26"/>
      <c r="M43" s="26"/>
      <c r="N43" s="19"/>
      <c r="O43" s="19"/>
    </row>
    <row r="44" spans="1:26" ht="18.75">
      <c r="B44" s="28"/>
      <c r="C44" s="28"/>
      <c r="D44" s="28"/>
      <c r="E44" s="28"/>
      <c r="F44" s="28"/>
      <c r="G44" s="28"/>
      <c r="H44" s="28"/>
      <c r="J44" s="27"/>
      <c r="K44" s="27"/>
      <c r="L44" s="27"/>
      <c r="M44" s="27"/>
      <c r="N44" s="27"/>
      <c r="O44" s="27"/>
    </row>
    <row r="45" spans="1:26" ht="18.75">
      <c r="J45" s="18" t="s">
        <v>27</v>
      </c>
      <c r="K45" s="19"/>
      <c r="L45" s="19"/>
      <c r="M45" s="19"/>
      <c r="N45" s="19"/>
      <c r="O45" s="19"/>
    </row>
  </sheetData>
  <mergeCells count="19"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  <mergeCell ref="B40:C40"/>
    <mergeCell ref="J43:M43"/>
    <mergeCell ref="J44:O44"/>
    <mergeCell ref="B42:D42"/>
    <mergeCell ref="B43:F43"/>
    <mergeCell ref="B44:H44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302"/>
  <sheetViews>
    <sheetView workbookViewId="0">
      <selection sqref="A1:A1048576"/>
    </sheetView>
  </sheetViews>
  <sheetFormatPr defaultRowHeight="15"/>
  <cols>
    <col min="1" max="1" width="21" style="24" customWidth="1"/>
    <col min="2" max="2" width="12" style="20" customWidth="1"/>
    <col min="3" max="16384" width="9.140625" style="1"/>
  </cols>
  <sheetData>
    <row r="1" spans="1:2">
      <c r="A1" s="24">
        <f>'Прямые данные'!A2</f>
        <v>42005.041666666664</v>
      </c>
      <c r="B1" s="20">
        <f>'Прямые данные'!B2*200</f>
        <v>187.88</v>
      </c>
    </row>
    <row r="2" spans="1:2">
      <c r="A2" s="24">
        <f>'Прямые данные'!A3</f>
        <v>42005.083333333328</v>
      </c>
      <c r="B2" s="20">
        <f>'Прямые данные'!B3*200</f>
        <v>175.32000000000002</v>
      </c>
    </row>
    <row r="3" spans="1:2">
      <c r="A3" s="24">
        <f>'Прямые данные'!A4</f>
        <v>42005.124999999993</v>
      </c>
      <c r="B3" s="20">
        <f>'Прямые данные'!B4*200</f>
        <v>149.54000000000002</v>
      </c>
    </row>
    <row r="4" spans="1:2">
      <c r="A4" s="24">
        <f>'Прямые данные'!A5</f>
        <v>42005.166666666657</v>
      </c>
      <c r="B4" s="20">
        <f>'Прямые данные'!B5*200</f>
        <v>149.30000000000001</v>
      </c>
    </row>
    <row r="5" spans="1:2">
      <c r="A5" s="24">
        <f>'Прямые данные'!A6</f>
        <v>42005.208333333321</v>
      </c>
      <c r="B5" s="20">
        <f>'Прямые данные'!B6*200</f>
        <v>148.84</v>
      </c>
    </row>
    <row r="6" spans="1:2">
      <c r="A6" s="24">
        <f>'Прямые данные'!A7</f>
        <v>42005.249999999985</v>
      </c>
      <c r="B6" s="20">
        <f>'Прямые данные'!B7*200</f>
        <v>148.56</v>
      </c>
    </row>
    <row r="7" spans="1:2">
      <c r="A7" s="24">
        <f>'Прямые данные'!A8</f>
        <v>42005.29166666665</v>
      </c>
      <c r="B7" s="20">
        <f>'Прямые данные'!B8*200</f>
        <v>145.68</v>
      </c>
    </row>
    <row r="8" spans="1:2">
      <c r="A8" s="24">
        <f>'Прямые данные'!A9</f>
        <v>42005.333333333314</v>
      </c>
      <c r="B8" s="20">
        <f>'Прямые данные'!B9*200</f>
        <v>125.52000000000001</v>
      </c>
    </row>
    <row r="9" spans="1:2">
      <c r="A9" s="24">
        <f>'Прямые данные'!A10</f>
        <v>42005.374999999978</v>
      </c>
      <c r="B9" s="20">
        <f>'Прямые данные'!B10*200</f>
        <v>124.76</v>
      </c>
    </row>
    <row r="10" spans="1:2">
      <c r="A10" s="24">
        <f>'Прямые данные'!A11</f>
        <v>42005.416666666642</v>
      </c>
      <c r="B10" s="20">
        <f>'Прямые данные'!B11*200</f>
        <v>128.51999999999998</v>
      </c>
    </row>
    <row r="11" spans="1:2">
      <c r="A11" s="24">
        <f>'Прямые данные'!A12</f>
        <v>42005.458333333307</v>
      </c>
      <c r="B11" s="20">
        <f>'Прямые данные'!B12*200</f>
        <v>145.36000000000001</v>
      </c>
    </row>
    <row r="12" spans="1:2">
      <c r="A12" s="24">
        <f>'Прямые данные'!A13</f>
        <v>42005.499999999971</v>
      </c>
      <c r="B12" s="20">
        <f>'Прямые данные'!B13*200</f>
        <v>159.16</v>
      </c>
    </row>
    <row r="13" spans="1:2">
      <c r="A13" s="24">
        <f>'Прямые данные'!A14</f>
        <v>42005.541666666635</v>
      </c>
      <c r="B13" s="20">
        <f>'Прямые данные'!B14*200</f>
        <v>161.22</v>
      </c>
    </row>
    <row r="14" spans="1:2">
      <c r="A14" s="24">
        <f>'Прямые данные'!A15</f>
        <v>42005.583333333299</v>
      </c>
      <c r="B14" s="20">
        <f>'Прямые данные'!B15*200</f>
        <v>162.44</v>
      </c>
    </row>
    <row r="15" spans="1:2">
      <c r="A15" s="24">
        <f>'Прямые данные'!A16</f>
        <v>42005.624999999964</v>
      </c>
      <c r="B15" s="20">
        <f>'Прямые данные'!B16*200</f>
        <v>164.62</v>
      </c>
    </row>
    <row r="16" spans="1:2">
      <c r="A16" s="24">
        <f>'Прямые данные'!A17</f>
        <v>42005.666666666628</v>
      </c>
      <c r="B16" s="20">
        <f>'Прямые данные'!B17*200</f>
        <v>162.97999999999999</v>
      </c>
    </row>
    <row r="17" spans="1:2">
      <c r="A17" s="24">
        <f>'Прямые данные'!A18</f>
        <v>42005.708333333292</v>
      </c>
      <c r="B17" s="20">
        <f>'Прямые данные'!B18*200</f>
        <v>167.18</v>
      </c>
    </row>
    <row r="18" spans="1:2">
      <c r="A18" s="24">
        <f>'Прямые данные'!A19</f>
        <v>42005.749999999956</v>
      </c>
      <c r="B18" s="20">
        <f>'Прямые данные'!B19*200</f>
        <v>183.18</v>
      </c>
    </row>
    <row r="19" spans="1:2">
      <c r="A19" s="24">
        <f>'Прямые данные'!A20</f>
        <v>42005.791666666621</v>
      </c>
      <c r="B19" s="20">
        <f>'Прямые данные'!B20*200</f>
        <v>158.38</v>
      </c>
    </row>
    <row r="20" spans="1:2">
      <c r="A20" s="24">
        <f>'Прямые данные'!A21</f>
        <v>42005.833333333285</v>
      </c>
      <c r="B20" s="20">
        <f>'Прямые данные'!B21*200</f>
        <v>159.73999999999998</v>
      </c>
    </row>
    <row r="21" spans="1:2">
      <c r="A21" s="24">
        <f>'Прямые данные'!A22</f>
        <v>42005.874999999949</v>
      </c>
      <c r="B21" s="20">
        <f>'Прямые данные'!B22*200</f>
        <v>158.84</v>
      </c>
    </row>
    <row r="22" spans="1:2">
      <c r="A22" s="24">
        <f>'Прямые данные'!A23</f>
        <v>42005.916666666613</v>
      </c>
      <c r="B22" s="20">
        <f>'Прямые данные'!B23*200</f>
        <v>133.22</v>
      </c>
    </row>
    <row r="23" spans="1:2">
      <c r="A23" s="24">
        <f>'Прямые данные'!A24</f>
        <v>42005.958333333278</v>
      </c>
      <c r="B23" s="20">
        <f>'Прямые данные'!B24*200</f>
        <v>127.94000000000001</v>
      </c>
    </row>
    <row r="24" spans="1:2">
      <c r="A24" s="24">
        <f>'Прямые данные'!A25</f>
        <v>42005.999999999942</v>
      </c>
      <c r="B24" s="20">
        <f>'Прямые данные'!B25*200</f>
        <v>126.27999999999999</v>
      </c>
    </row>
    <row r="25" spans="1:2">
      <c r="A25" s="24">
        <f>'Прямые данные'!A26</f>
        <v>42006.041666666606</v>
      </c>
      <c r="B25" s="20">
        <f>'Прямые данные'!B26*200</f>
        <v>125.62</v>
      </c>
    </row>
    <row r="26" spans="1:2">
      <c r="A26" s="24">
        <f>'Прямые данные'!A27</f>
        <v>42006.08333333327</v>
      </c>
      <c r="B26" s="20">
        <f>'Прямые данные'!B27*200</f>
        <v>124.6</v>
      </c>
    </row>
    <row r="27" spans="1:2">
      <c r="A27" s="24">
        <f>'Прямые данные'!A28</f>
        <v>42006.124999999935</v>
      </c>
      <c r="B27" s="20">
        <f>'Прямые данные'!B28*200</f>
        <v>124.12</v>
      </c>
    </row>
    <row r="28" spans="1:2">
      <c r="A28" s="24">
        <f>'Прямые данные'!A29</f>
        <v>42006.166666666599</v>
      </c>
      <c r="B28" s="20">
        <f>'Прямые данные'!B29*200</f>
        <v>123.8</v>
      </c>
    </row>
    <row r="29" spans="1:2">
      <c r="A29" s="24">
        <f>'Прямые данные'!A30</f>
        <v>42006.208333333263</v>
      </c>
      <c r="B29" s="20">
        <f>'Прямые данные'!B30*200</f>
        <v>124.02</v>
      </c>
    </row>
    <row r="30" spans="1:2">
      <c r="A30" s="24">
        <f>'Прямые данные'!A31</f>
        <v>42006.249999999927</v>
      </c>
      <c r="B30" s="20">
        <f>'Прямые данные'!B31*200</f>
        <v>123.82</v>
      </c>
    </row>
    <row r="31" spans="1:2">
      <c r="A31" s="24">
        <f>'Прямые данные'!A32</f>
        <v>42006.291666666591</v>
      </c>
      <c r="B31" s="20">
        <f>'Прямые данные'!B32*200</f>
        <v>123.54</v>
      </c>
    </row>
    <row r="32" spans="1:2">
      <c r="A32" s="24">
        <f>'Прямые данные'!A33</f>
        <v>42006.333333333256</v>
      </c>
      <c r="B32" s="20">
        <f>'Прямые данные'!B33*200</f>
        <v>148.9</v>
      </c>
    </row>
    <row r="33" spans="1:2">
      <c r="A33" s="24">
        <f>'Прямые данные'!A34</f>
        <v>42006.37499999992</v>
      </c>
      <c r="B33" s="20">
        <f>'Прямые данные'!B34*200</f>
        <v>168.94</v>
      </c>
    </row>
    <row r="34" spans="1:2">
      <c r="A34" s="24">
        <f>'Прямые данные'!A35</f>
        <v>42006.416666666584</v>
      </c>
      <c r="B34" s="20">
        <f>'Прямые данные'!B35*200</f>
        <v>145.12</v>
      </c>
    </row>
    <row r="35" spans="1:2">
      <c r="A35" s="24">
        <f>'Прямые данные'!A36</f>
        <v>42006.458333333248</v>
      </c>
      <c r="B35" s="20">
        <f>'Прямые данные'!B36*200</f>
        <v>150.26</v>
      </c>
    </row>
    <row r="36" spans="1:2">
      <c r="A36" s="24">
        <f>'Прямые данные'!A37</f>
        <v>42006.499999999913</v>
      </c>
      <c r="B36" s="20">
        <f>'Прямые данные'!B37*200</f>
        <v>152.44</v>
      </c>
    </row>
    <row r="37" spans="1:2">
      <c r="A37" s="24">
        <f>'Прямые данные'!A38</f>
        <v>42006.541666666577</v>
      </c>
      <c r="B37" s="20">
        <f>'Прямые данные'!B38*200</f>
        <v>157.80000000000001</v>
      </c>
    </row>
    <row r="38" spans="1:2">
      <c r="A38" s="24">
        <f>'Прямые данные'!A39</f>
        <v>42006.583333333241</v>
      </c>
      <c r="B38" s="20">
        <f>'Прямые данные'!B39*200</f>
        <v>169.38</v>
      </c>
    </row>
    <row r="39" spans="1:2">
      <c r="A39" s="24">
        <f>'Прямые данные'!A40</f>
        <v>42006.624999999905</v>
      </c>
      <c r="B39" s="20">
        <f>'Прямые данные'!B40*200</f>
        <v>178.66</v>
      </c>
    </row>
    <row r="40" spans="1:2">
      <c r="A40" s="24">
        <f>'Прямые данные'!A41</f>
        <v>42006.66666666657</v>
      </c>
      <c r="B40" s="20">
        <f>'Прямые данные'!B41*200</f>
        <v>162.42000000000002</v>
      </c>
    </row>
    <row r="41" spans="1:2">
      <c r="A41" s="24">
        <f>'Прямые данные'!A42</f>
        <v>42006.708333333234</v>
      </c>
      <c r="B41" s="20">
        <f>'Прямые данные'!B42*200</f>
        <v>217.42</v>
      </c>
    </row>
    <row r="42" spans="1:2">
      <c r="A42" s="24">
        <f>'Прямые данные'!A43</f>
        <v>42006.749999999898</v>
      </c>
      <c r="B42" s="20">
        <f>'Прямые данные'!B43*200</f>
        <v>187.16</v>
      </c>
    </row>
    <row r="43" spans="1:2">
      <c r="A43" s="24">
        <f>'Прямые данные'!A44</f>
        <v>42006.791666666562</v>
      </c>
      <c r="B43" s="20">
        <f>'Прямые данные'!B44*200</f>
        <v>207.73999999999998</v>
      </c>
    </row>
    <row r="44" spans="1:2">
      <c r="A44" s="24">
        <f>'Прямые данные'!A45</f>
        <v>42006.833333333227</v>
      </c>
      <c r="B44" s="20">
        <f>'Прямые данные'!B45*200</f>
        <v>248.17999999999998</v>
      </c>
    </row>
    <row r="45" spans="1:2">
      <c r="A45" s="24">
        <f>'Прямые данные'!A46</f>
        <v>42006.874999999891</v>
      </c>
      <c r="B45" s="20">
        <f>'Прямые данные'!B46*200</f>
        <v>241.98</v>
      </c>
    </row>
    <row r="46" spans="1:2">
      <c r="A46" s="24">
        <f>'Прямые данные'!A47</f>
        <v>42006.916666666555</v>
      </c>
      <c r="B46" s="20">
        <f>'Прямые данные'!B47*200</f>
        <v>229.70000000000002</v>
      </c>
    </row>
    <row r="47" spans="1:2">
      <c r="A47" s="24">
        <f>'Прямые данные'!A48</f>
        <v>42006.958333333219</v>
      </c>
      <c r="B47" s="20">
        <f>'Прямые данные'!B48*200</f>
        <v>176.1</v>
      </c>
    </row>
    <row r="48" spans="1:2">
      <c r="A48" s="24">
        <f>'Прямые данные'!A49</f>
        <v>42006.999999999884</v>
      </c>
      <c r="B48" s="20">
        <f>'Прямые данные'!B49*200</f>
        <v>177.56</v>
      </c>
    </row>
    <row r="49" spans="1:2">
      <c r="A49" s="24">
        <f>'Прямые данные'!A50</f>
        <v>42007.041666666548</v>
      </c>
      <c r="B49" s="20">
        <f>'Прямые данные'!B50*200</f>
        <v>132.72</v>
      </c>
    </row>
    <row r="50" spans="1:2">
      <c r="A50" s="24">
        <f>'Прямые данные'!A51</f>
        <v>42007.083333333212</v>
      </c>
      <c r="B50" s="20">
        <f>'Прямые данные'!B51*200</f>
        <v>133.80000000000001</v>
      </c>
    </row>
    <row r="51" spans="1:2">
      <c r="A51" s="24">
        <f>'Прямые данные'!A52</f>
        <v>42007.124999999876</v>
      </c>
      <c r="B51" s="20">
        <f>'Прямые данные'!B52*200</f>
        <v>127.76</v>
      </c>
    </row>
    <row r="52" spans="1:2">
      <c r="A52" s="24">
        <f>'Прямые данные'!A53</f>
        <v>42007.166666666541</v>
      </c>
      <c r="B52" s="20">
        <f>'Прямые данные'!B53*200</f>
        <v>126.08</v>
      </c>
    </row>
    <row r="53" spans="1:2">
      <c r="A53" s="24">
        <f>'Прямые данные'!A54</f>
        <v>42007.208333333205</v>
      </c>
      <c r="B53" s="20">
        <f>'Прямые данные'!B54*200</f>
        <v>136.46</v>
      </c>
    </row>
    <row r="54" spans="1:2">
      <c r="A54" s="24">
        <f>'Прямые данные'!A55</f>
        <v>42007.249999999869</v>
      </c>
      <c r="B54" s="20">
        <f>'Прямые данные'!B55*200</f>
        <v>147.63999999999999</v>
      </c>
    </row>
    <row r="55" spans="1:2">
      <c r="A55" s="24">
        <f>'Прямые данные'!A56</f>
        <v>42007.291666666533</v>
      </c>
      <c r="B55" s="20">
        <f>'Прямые данные'!B56*200</f>
        <v>147.41999999999999</v>
      </c>
    </row>
    <row r="56" spans="1:2">
      <c r="A56" s="24">
        <f>'Прямые данные'!A57</f>
        <v>42007.333333333198</v>
      </c>
      <c r="B56" s="20">
        <f>'Прямые данные'!B57*200</f>
        <v>147.56</v>
      </c>
    </row>
    <row r="57" spans="1:2">
      <c r="A57" s="24">
        <f>'Прямые данные'!A58</f>
        <v>42007.374999999862</v>
      </c>
      <c r="B57" s="20">
        <f>'Прямые данные'!B58*200</f>
        <v>148.23999999999998</v>
      </c>
    </row>
    <row r="58" spans="1:2">
      <c r="A58" s="24">
        <f>'Прямые данные'!A59</f>
        <v>42007.416666666526</v>
      </c>
      <c r="B58" s="20">
        <f>'Прямые данные'!B59*200</f>
        <v>136.28</v>
      </c>
    </row>
    <row r="59" spans="1:2">
      <c r="A59" s="24">
        <f>'Прямые данные'!A60</f>
        <v>42007.45833333319</v>
      </c>
      <c r="B59" s="20">
        <f>'Прямые данные'!B60*200</f>
        <v>135.51999999999998</v>
      </c>
    </row>
    <row r="60" spans="1:2">
      <c r="A60" s="24">
        <f>'Прямые данные'!A61</f>
        <v>42007.499999999854</v>
      </c>
      <c r="B60" s="20">
        <f>'Прямые данные'!B61*200</f>
        <v>136.62</v>
      </c>
    </row>
    <row r="61" spans="1:2">
      <c r="A61" s="24">
        <f>'Прямые данные'!A62</f>
        <v>42007.541666666519</v>
      </c>
      <c r="B61" s="20">
        <f>'Прямые данные'!B62*200</f>
        <v>140.57999999999998</v>
      </c>
    </row>
    <row r="62" spans="1:2">
      <c r="A62" s="24">
        <f>'Прямые данные'!A63</f>
        <v>42007.583333333183</v>
      </c>
      <c r="B62" s="20">
        <f>'Прямые данные'!B63*200</f>
        <v>139.57999999999998</v>
      </c>
    </row>
    <row r="63" spans="1:2">
      <c r="A63" s="24">
        <f>'Прямые данные'!A64</f>
        <v>42007.624999999847</v>
      </c>
      <c r="B63" s="20">
        <f>'Прямые данные'!B64*200</f>
        <v>155.20000000000002</v>
      </c>
    </row>
    <row r="64" spans="1:2">
      <c r="A64" s="24">
        <f>'Прямые данные'!A65</f>
        <v>42007.666666666511</v>
      </c>
      <c r="B64" s="20">
        <f>'Прямые данные'!B65*200</f>
        <v>168.12</v>
      </c>
    </row>
    <row r="65" spans="1:2">
      <c r="A65" s="24">
        <f>'Прямые данные'!A66</f>
        <v>42007.708333333176</v>
      </c>
      <c r="B65" s="20">
        <f>'Прямые данные'!B66*200</f>
        <v>169.14000000000001</v>
      </c>
    </row>
    <row r="66" spans="1:2">
      <c r="A66" s="24">
        <f>'Прямые данные'!A67</f>
        <v>42007.74999999984</v>
      </c>
      <c r="B66" s="20">
        <f>'Прямые данные'!B67*200</f>
        <v>166.3</v>
      </c>
    </row>
    <row r="67" spans="1:2">
      <c r="A67" s="24">
        <f>'Прямые данные'!A68</f>
        <v>42007.791666666504</v>
      </c>
      <c r="B67" s="20">
        <f>'Прямые данные'!B68*200</f>
        <v>168.54</v>
      </c>
    </row>
    <row r="68" spans="1:2">
      <c r="A68" s="24">
        <f>'Прямые данные'!A69</f>
        <v>42007.833333333168</v>
      </c>
      <c r="B68" s="20">
        <f>'Прямые данные'!B69*200</f>
        <v>170.92000000000002</v>
      </c>
    </row>
    <row r="69" spans="1:2">
      <c r="A69" s="24">
        <f>'Прямые данные'!A70</f>
        <v>42007.874999999833</v>
      </c>
      <c r="B69" s="20">
        <f>'Прямые данные'!B70*200</f>
        <v>166.06</v>
      </c>
    </row>
    <row r="70" spans="1:2">
      <c r="A70" s="24">
        <f>'Прямые данные'!A71</f>
        <v>42007.916666666497</v>
      </c>
      <c r="B70" s="20">
        <f>'Прямые данные'!B71*200</f>
        <v>165.5</v>
      </c>
    </row>
    <row r="71" spans="1:2">
      <c r="A71" s="24">
        <f>'Прямые данные'!A72</f>
        <v>42007.958333333161</v>
      </c>
      <c r="B71" s="20">
        <f>'Прямые данные'!B72*200</f>
        <v>162.52000000000001</v>
      </c>
    </row>
    <row r="72" spans="1:2">
      <c r="A72" s="24">
        <f>'Прямые данные'!A73</f>
        <v>42007.999999999825</v>
      </c>
      <c r="B72" s="20">
        <f>'Прямые данные'!B73*200</f>
        <v>164.02</v>
      </c>
    </row>
    <row r="73" spans="1:2">
      <c r="A73" s="24">
        <f>'Прямые данные'!A74</f>
        <v>42008.04166666649</v>
      </c>
      <c r="B73" s="20">
        <f>'Прямые данные'!B74*200</f>
        <v>163.68</v>
      </c>
    </row>
    <row r="74" spans="1:2">
      <c r="A74" s="24">
        <f>'Прямые данные'!A75</f>
        <v>42008.083333333154</v>
      </c>
      <c r="B74" s="20">
        <f>'Прямые данные'!B75*200</f>
        <v>160.62</v>
      </c>
    </row>
    <row r="75" spans="1:2">
      <c r="A75" s="24">
        <f>'Прямые данные'!A76</f>
        <v>42008.124999999818</v>
      </c>
      <c r="B75" s="20">
        <f>'Прямые данные'!B76*200</f>
        <v>156.69999999999999</v>
      </c>
    </row>
    <row r="76" spans="1:2">
      <c r="A76" s="24">
        <f>'Прямые данные'!A77</f>
        <v>42008.166666666482</v>
      </c>
      <c r="B76" s="20">
        <f>'Прямые данные'!B77*200</f>
        <v>151.46</v>
      </c>
    </row>
    <row r="77" spans="1:2">
      <c r="A77" s="24">
        <f>'Прямые данные'!A78</f>
        <v>42008.208333333147</v>
      </c>
      <c r="B77" s="20">
        <f>'Прямые данные'!B78*200</f>
        <v>149.9</v>
      </c>
    </row>
    <row r="78" spans="1:2">
      <c r="A78" s="24">
        <f>'Прямые данные'!A79</f>
        <v>42008.249999999811</v>
      </c>
      <c r="B78" s="20">
        <f>'Прямые данные'!B79*200</f>
        <v>149.97999999999999</v>
      </c>
    </row>
    <row r="79" spans="1:2">
      <c r="A79" s="24">
        <f>'Прямые данные'!A80</f>
        <v>42008.291666666475</v>
      </c>
      <c r="B79" s="20">
        <f>'Прямые данные'!B80*200</f>
        <v>149.06</v>
      </c>
    </row>
    <row r="80" spans="1:2">
      <c r="A80" s="24">
        <f>'Прямые данные'!A81</f>
        <v>42008.333333333139</v>
      </c>
      <c r="B80" s="20">
        <f>'Прямые данные'!B81*200</f>
        <v>134.76</v>
      </c>
    </row>
    <row r="81" spans="1:2">
      <c r="A81" s="24">
        <f>'Прямые данные'!A82</f>
        <v>42008.374999999804</v>
      </c>
      <c r="B81" s="20">
        <f>'Прямые данные'!B82*200</f>
        <v>125.62</v>
      </c>
    </row>
    <row r="82" spans="1:2">
      <c r="A82" s="24">
        <f>'Прямые данные'!A83</f>
        <v>42008.416666666468</v>
      </c>
      <c r="B82" s="20">
        <f>'Прямые данные'!B83*200</f>
        <v>126.72000000000001</v>
      </c>
    </row>
    <row r="83" spans="1:2">
      <c r="A83" s="24">
        <f>'Прямые данные'!A84</f>
        <v>42008.458333333132</v>
      </c>
      <c r="B83" s="20">
        <f>'Прямые данные'!B84*200</f>
        <v>132.34</v>
      </c>
    </row>
    <row r="84" spans="1:2">
      <c r="A84" s="24">
        <f>'Прямые данные'!A85</f>
        <v>42008.499999999796</v>
      </c>
      <c r="B84" s="20">
        <f>'Прямые данные'!B85*200</f>
        <v>143.41999999999999</v>
      </c>
    </row>
    <row r="85" spans="1:2">
      <c r="A85" s="24">
        <f>'Прямые данные'!A86</f>
        <v>42008.541666666461</v>
      </c>
      <c r="B85" s="20">
        <f>'Прямые данные'!B86*200</f>
        <v>159.69999999999999</v>
      </c>
    </row>
    <row r="86" spans="1:2">
      <c r="A86" s="24">
        <f>'Прямые данные'!A87</f>
        <v>42008.583333333125</v>
      </c>
      <c r="B86" s="20">
        <f>'Прямые данные'!B87*200</f>
        <v>162.32</v>
      </c>
    </row>
    <row r="87" spans="1:2">
      <c r="A87" s="24">
        <f>'Прямые данные'!A88</f>
        <v>42008.624999999789</v>
      </c>
      <c r="B87" s="20">
        <f>'Прямые данные'!B88*200</f>
        <v>165.68</v>
      </c>
    </row>
    <row r="88" spans="1:2">
      <c r="A88" s="24">
        <f>'Прямые данные'!A89</f>
        <v>42008.666666666453</v>
      </c>
      <c r="B88" s="20">
        <f>'Прямые данные'!B89*200</f>
        <v>169.04</v>
      </c>
    </row>
    <row r="89" spans="1:2">
      <c r="A89" s="24">
        <f>'Прямые данные'!A90</f>
        <v>42008.708333333117</v>
      </c>
      <c r="B89" s="20">
        <f>'Прямые данные'!B90*200</f>
        <v>168.84</v>
      </c>
    </row>
    <row r="90" spans="1:2">
      <c r="A90" s="24">
        <f>'Прямые данные'!A91</f>
        <v>42008.749999999782</v>
      </c>
      <c r="B90" s="20">
        <f>'Прямые данные'!B91*200</f>
        <v>169.32</v>
      </c>
    </row>
    <row r="91" spans="1:2">
      <c r="A91" s="24">
        <f>'Прямые данные'!A92</f>
        <v>42008.791666666446</v>
      </c>
      <c r="B91" s="20">
        <f>'Прямые данные'!B92*200</f>
        <v>193.16</v>
      </c>
    </row>
    <row r="92" spans="1:2">
      <c r="A92" s="24">
        <f>'Прямые данные'!A93</f>
        <v>42008.83333333311</v>
      </c>
      <c r="B92" s="20">
        <f>'Прямые данные'!B93*200</f>
        <v>224.64</v>
      </c>
    </row>
    <row r="93" spans="1:2">
      <c r="A93" s="24">
        <f>'Прямые данные'!A94</f>
        <v>42008.874999999774</v>
      </c>
      <c r="B93" s="20">
        <f>'Прямые данные'!B94*200</f>
        <v>182.9</v>
      </c>
    </row>
    <row r="94" spans="1:2">
      <c r="A94" s="24">
        <f>'Прямые данные'!A95</f>
        <v>42008.916666666439</v>
      </c>
      <c r="B94" s="20">
        <f>'Прямые данные'!B95*200</f>
        <v>174.70000000000002</v>
      </c>
    </row>
    <row r="95" spans="1:2">
      <c r="A95" s="24">
        <f>'Прямые данные'!A96</f>
        <v>42008.958333333103</v>
      </c>
      <c r="B95" s="20">
        <f>'Прямые данные'!B96*200</f>
        <v>209.10000000000002</v>
      </c>
    </row>
    <row r="96" spans="1:2">
      <c r="A96" s="24">
        <f>'Прямые данные'!A97</f>
        <v>42008.999999999767</v>
      </c>
      <c r="B96" s="20">
        <f>'Прямые данные'!B97*200</f>
        <v>189.3</v>
      </c>
    </row>
    <row r="97" spans="1:2">
      <c r="A97" s="24">
        <f>'Прямые данные'!A98</f>
        <v>42009.041666666431</v>
      </c>
      <c r="B97" s="20">
        <f>'Прямые данные'!B98*200</f>
        <v>152.63999999999999</v>
      </c>
    </row>
    <row r="98" spans="1:2">
      <c r="A98" s="24">
        <f>'Прямые данные'!A99</f>
        <v>42009.083333333096</v>
      </c>
      <c r="B98" s="20">
        <f>'Прямые данные'!B99*200</f>
        <v>151.82</v>
      </c>
    </row>
    <row r="99" spans="1:2">
      <c r="A99" s="24">
        <f>'Прямые данные'!A100</f>
        <v>42009.12499999976</v>
      </c>
      <c r="B99" s="20">
        <f>'Прямые данные'!B100*200</f>
        <v>150.63999999999999</v>
      </c>
    </row>
    <row r="100" spans="1:2">
      <c r="A100" s="24">
        <f>'Прямые данные'!A101</f>
        <v>42009.166666666424</v>
      </c>
      <c r="B100" s="20">
        <f>'Прямые данные'!B101*200</f>
        <v>147.45999999999998</v>
      </c>
    </row>
    <row r="101" spans="1:2">
      <c r="A101" s="24">
        <f>'Прямые данные'!A102</f>
        <v>42009.208333333088</v>
      </c>
      <c r="B101" s="20">
        <f>'Прямые данные'!B102*200</f>
        <v>146.70000000000002</v>
      </c>
    </row>
    <row r="102" spans="1:2">
      <c r="A102" s="24">
        <f>'Прямые данные'!A103</f>
        <v>42009.249999999753</v>
      </c>
      <c r="B102" s="20">
        <f>'Прямые данные'!B103*200</f>
        <v>146.44</v>
      </c>
    </row>
    <row r="103" spans="1:2">
      <c r="A103" s="24">
        <f>'Прямые данные'!A104</f>
        <v>42009.291666666417</v>
      </c>
      <c r="B103" s="20">
        <f>'Прямые данные'!B104*200</f>
        <v>137.9</v>
      </c>
    </row>
    <row r="104" spans="1:2">
      <c r="A104" s="24">
        <f>'Прямые данные'!A105</f>
        <v>42009.333333333081</v>
      </c>
      <c r="B104" s="20">
        <f>'Прямые данные'!B105*200</f>
        <v>124.56</v>
      </c>
    </row>
    <row r="105" spans="1:2">
      <c r="A105" s="24">
        <f>'Прямые данные'!A106</f>
        <v>42009.374999999745</v>
      </c>
      <c r="B105" s="20">
        <f>'Прямые данные'!B106*200</f>
        <v>124.58</v>
      </c>
    </row>
    <row r="106" spans="1:2">
      <c r="A106" s="24">
        <f>'Прямые данные'!A107</f>
        <v>42009.41666666641</v>
      </c>
      <c r="B106" s="20">
        <f>'Прямые данные'!B107*200</f>
        <v>137.44</v>
      </c>
    </row>
    <row r="107" spans="1:2">
      <c r="A107" s="24">
        <f>'Прямые данные'!A108</f>
        <v>42009.458333333074</v>
      </c>
      <c r="B107" s="20">
        <f>'Прямые данные'!B108*200</f>
        <v>157.24</v>
      </c>
    </row>
    <row r="108" spans="1:2">
      <c r="A108" s="24">
        <f>'Прямые данные'!A109</f>
        <v>42009.499999999738</v>
      </c>
      <c r="B108" s="20">
        <f>'Прямые данные'!B109*200</f>
        <v>165.72</v>
      </c>
    </row>
    <row r="109" spans="1:2">
      <c r="A109" s="24">
        <f>'Прямые данные'!A110</f>
        <v>42009.541666666402</v>
      </c>
      <c r="B109" s="20">
        <f>'Прямые данные'!B110*200</f>
        <v>165.08</v>
      </c>
    </row>
    <row r="110" spans="1:2">
      <c r="A110" s="24">
        <f>'Прямые данные'!A111</f>
        <v>42009.583333333067</v>
      </c>
      <c r="B110" s="20">
        <f>'Прямые данные'!B111*200</f>
        <v>161.42000000000002</v>
      </c>
    </row>
    <row r="111" spans="1:2">
      <c r="A111" s="24">
        <f>'Прямые данные'!A112</f>
        <v>42009.624999999731</v>
      </c>
      <c r="B111" s="20">
        <f>'Прямые данные'!B112*200</f>
        <v>161.54</v>
      </c>
    </row>
    <row r="112" spans="1:2">
      <c r="A112" s="24">
        <f>'Прямые данные'!A113</f>
        <v>42009.666666666395</v>
      </c>
      <c r="B112" s="20">
        <f>'Прямые данные'!B113*200</f>
        <v>165.2</v>
      </c>
    </row>
    <row r="113" spans="1:2">
      <c r="A113" s="24">
        <f>'Прямые данные'!A114</f>
        <v>42009.708333333059</v>
      </c>
      <c r="B113" s="20">
        <f>'Прямые данные'!B114*200</f>
        <v>169.16</v>
      </c>
    </row>
    <row r="114" spans="1:2">
      <c r="A114" s="24">
        <f>'Прямые данные'!A115</f>
        <v>42009.749999999724</v>
      </c>
      <c r="B114" s="20">
        <f>'Прямые данные'!B115*200</f>
        <v>168.66</v>
      </c>
    </row>
    <row r="115" spans="1:2">
      <c r="A115" s="24">
        <f>'Прямые данные'!A116</f>
        <v>42009.791666666388</v>
      </c>
      <c r="B115" s="20">
        <f>'Прямые данные'!B116*200</f>
        <v>182.02</v>
      </c>
    </row>
    <row r="116" spans="1:2">
      <c r="A116" s="24">
        <f>'Прямые данные'!A117</f>
        <v>42009.833333333052</v>
      </c>
      <c r="B116" s="20">
        <f>'Прямые данные'!B117*200</f>
        <v>218.98</v>
      </c>
    </row>
    <row r="117" spans="1:2">
      <c r="A117" s="24">
        <f>'Прямые данные'!A118</f>
        <v>42009.874999999716</v>
      </c>
      <c r="B117" s="20">
        <f>'Прямые данные'!B118*200</f>
        <v>191.54</v>
      </c>
    </row>
    <row r="118" spans="1:2">
      <c r="A118" s="24">
        <f>'Прямые данные'!A119</f>
        <v>42009.91666666638</v>
      </c>
      <c r="B118" s="20">
        <f>'Прямые данные'!B119*200</f>
        <v>164.92</v>
      </c>
    </row>
    <row r="119" spans="1:2">
      <c r="A119" s="24">
        <f>'Прямые данные'!A120</f>
        <v>42009.958333333045</v>
      </c>
      <c r="B119" s="20">
        <f>'Прямые данные'!B120*200</f>
        <v>201.12</v>
      </c>
    </row>
    <row r="120" spans="1:2">
      <c r="A120" s="24">
        <f>'Прямые данные'!A121</f>
        <v>42009.999999999709</v>
      </c>
      <c r="B120" s="20">
        <f>'Прямые данные'!B121*200</f>
        <v>179.20000000000002</v>
      </c>
    </row>
    <row r="121" spans="1:2">
      <c r="A121" s="24">
        <f>'Прямые данные'!A122</f>
        <v>42010.041666666373</v>
      </c>
      <c r="B121" s="20">
        <f>'Прямые данные'!B122*200</f>
        <v>151.62</v>
      </c>
    </row>
    <row r="122" spans="1:2">
      <c r="A122" s="24">
        <f>'Прямые данные'!A123</f>
        <v>42010.083333333037</v>
      </c>
      <c r="B122" s="20">
        <f>'Прямые данные'!B123*200</f>
        <v>149.34</v>
      </c>
    </row>
    <row r="123" spans="1:2">
      <c r="A123" s="24">
        <f>'Прямые данные'!A124</f>
        <v>42010.124999999702</v>
      </c>
      <c r="B123" s="20">
        <f>'Прямые данные'!B124*200</f>
        <v>148.76</v>
      </c>
    </row>
    <row r="124" spans="1:2">
      <c r="A124" s="24">
        <f>'Прямые данные'!A125</f>
        <v>42010.166666666366</v>
      </c>
      <c r="B124" s="20">
        <f>'Прямые данные'!B125*200</f>
        <v>148.6</v>
      </c>
    </row>
    <row r="125" spans="1:2">
      <c r="A125" s="24">
        <f>'Прямые данные'!A126</f>
        <v>42010.20833333303</v>
      </c>
      <c r="B125" s="20">
        <f>'Прямые данные'!B126*200</f>
        <v>148.70000000000002</v>
      </c>
    </row>
    <row r="126" spans="1:2">
      <c r="A126" s="24">
        <f>'Прямые данные'!A127</f>
        <v>42010.249999999694</v>
      </c>
      <c r="B126" s="20">
        <f>'Прямые данные'!B127*200</f>
        <v>148.80000000000001</v>
      </c>
    </row>
    <row r="127" spans="1:2">
      <c r="A127" s="24">
        <f>'Прямые данные'!A128</f>
        <v>42010.291666666359</v>
      </c>
      <c r="B127" s="20">
        <f>'Прямые данные'!B128*200</f>
        <v>148.96</v>
      </c>
    </row>
    <row r="128" spans="1:2">
      <c r="A128" s="24">
        <f>'Прямые данные'!A129</f>
        <v>42010.333333333023</v>
      </c>
      <c r="B128" s="20">
        <f>'Прямые данные'!B129*200</f>
        <v>140.54</v>
      </c>
    </row>
    <row r="129" spans="1:2">
      <c r="A129" s="24">
        <f>'Прямые данные'!A130</f>
        <v>42010.374999999687</v>
      </c>
      <c r="B129" s="20">
        <f>'Прямые данные'!B130*200</f>
        <v>128.88</v>
      </c>
    </row>
    <row r="130" spans="1:2">
      <c r="A130" s="24">
        <f>'Прямые данные'!A131</f>
        <v>42010.416666666351</v>
      </c>
      <c r="B130" s="20">
        <f>'Прямые данные'!B131*200</f>
        <v>134.26</v>
      </c>
    </row>
    <row r="131" spans="1:2">
      <c r="A131" s="24">
        <f>'Прямые данные'!A132</f>
        <v>42010.458333333016</v>
      </c>
      <c r="B131" s="20">
        <f>'Прямые данные'!B132*200</f>
        <v>143.70000000000002</v>
      </c>
    </row>
    <row r="132" spans="1:2">
      <c r="A132" s="24">
        <f>'Прямые данные'!A133</f>
        <v>42010.49999999968</v>
      </c>
      <c r="B132" s="20">
        <f>'Прямые данные'!B133*200</f>
        <v>158.06</v>
      </c>
    </row>
    <row r="133" spans="1:2">
      <c r="A133" s="24">
        <f>'Прямые данные'!A134</f>
        <v>42010.541666666344</v>
      </c>
      <c r="B133" s="20">
        <f>'Прямые данные'!B134*200</f>
        <v>166.12</v>
      </c>
    </row>
    <row r="134" spans="1:2">
      <c r="A134" s="24">
        <f>'Прямые данные'!A135</f>
        <v>42010.583333333008</v>
      </c>
      <c r="B134" s="20">
        <f>'Прямые данные'!B135*200</f>
        <v>164.84</v>
      </c>
    </row>
    <row r="135" spans="1:2">
      <c r="A135" s="24">
        <f>'Прямые данные'!A136</f>
        <v>42010.624999999673</v>
      </c>
      <c r="B135" s="20">
        <f>'Прямые данные'!B136*200</f>
        <v>197.92000000000002</v>
      </c>
    </row>
    <row r="136" spans="1:2">
      <c r="A136" s="24">
        <f>'Прямые данные'!A137</f>
        <v>42010.666666666337</v>
      </c>
      <c r="B136" s="20">
        <f>'Прямые данные'!B137*200</f>
        <v>169.74</v>
      </c>
    </row>
    <row r="137" spans="1:2">
      <c r="A137" s="24">
        <f>'Прямые данные'!A138</f>
        <v>42010.708333333001</v>
      </c>
      <c r="B137" s="20">
        <f>'Прямые данные'!B138*200</f>
        <v>161.26</v>
      </c>
    </row>
    <row r="138" spans="1:2">
      <c r="A138" s="24">
        <f>'Прямые данные'!A139</f>
        <v>42010.749999999665</v>
      </c>
      <c r="B138" s="20">
        <f>'Прямые данные'!B139*200</f>
        <v>162.86000000000001</v>
      </c>
    </row>
    <row r="139" spans="1:2">
      <c r="A139" s="24">
        <f>'Прямые данные'!A140</f>
        <v>42010.79166666633</v>
      </c>
      <c r="B139" s="20">
        <f>'Прямые данные'!B140*200</f>
        <v>170.12</v>
      </c>
    </row>
    <row r="140" spans="1:2">
      <c r="A140" s="24">
        <f>'Прямые данные'!A141</f>
        <v>42010.833333332994</v>
      </c>
      <c r="B140" s="20">
        <f>'Прямые данные'!B141*200</f>
        <v>174.54000000000002</v>
      </c>
    </row>
    <row r="141" spans="1:2">
      <c r="A141" s="24">
        <f>'Прямые данные'!A142</f>
        <v>42010.874999999658</v>
      </c>
      <c r="B141" s="20">
        <f>'Прямые данные'!B142*200</f>
        <v>189.88</v>
      </c>
    </row>
    <row r="142" spans="1:2">
      <c r="A142" s="24">
        <f>'Прямые данные'!A143</f>
        <v>42010.916666666322</v>
      </c>
      <c r="B142" s="20">
        <f>'Прямые данные'!B143*200</f>
        <v>213.82</v>
      </c>
    </row>
    <row r="143" spans="1:2">
      <c r="A143" s="24">
        <f>'Прямые данные'!A144</f>
        <v>42010.958333332987</v>
      </c>
      <c r="B143" s="20">
        <f>'Прямые данные'!B144*200</f>
        <v>167.5</v>
      </c>
    </row>
    <row r="144" spans="1:2">
      <c r="A144" s="24">
        <f>'Прямые данные'!A145</f>
        <v>42010.999999999651</v>
      </c>
      <c r="B144" s="20">
        <f>'Прямые данные'!B145*200</f>
        <v>155.07999999999998</v>
      </c>
    </row>
    <row r="145" spans="1:2">
      <c r="A145" s="24">
        <f>'Прямые данные'!A146</f>
        <v>42011.041666666315</v>
      </c>
      <c r="B145" s="20">
        <f>'Прямые данные'!B146*200</f>
        <v>156.6</v>
      </c>
    </row>
    <row r="146" spans="1:2">
      <c r="A146" s="24">
        <f>'Прямые данные'!A147</f>
        <v>42011.083333332979</v>
      </c>
      <c r="B146" s="20">
        <f>'Прямые данные'!B147*200</f>
        <v>157.02000000000001</v>
      </c>
    </row>
    <row r="147" spans="1:2">
      <c r="A147" s="24">
        <f>'Прямые данные'!A148</f>
        <v>42011.124999999643</v>
      </c>
      <c r="B147" s="20">
        <f>'Прямые данные'!B148*200</f>
        <v>155.32</v>
      </c>
    </row>
    <row r="148" spans="1:2">
      <c r="A148" s="24">
        <f>'Прямые данные'!A149</f>
        <v>42011.166666666308</v>
      </c>
      <c r="B148" s="20">
        <f>'Прямые данные'!B149*200</f>
        <v>153.66</v>
      </c>
    </row>
    <row r="149" spans="1:2">
      <c r="A149" s="24">
        <f>'Прямые данные'!A150</f>
        <v>42011.208333332972</v>
      </c>
      <c r="B149" s="20">
        <f>'Прямые данные'!B150*200</f>
        <v>153.5</v>
      </c>
    </row>
    <row r="150" spans="1:2">
      <c r="A150" s="24">
        <f>'Прямые данные'!A151</f>
        <v>42011.249999999636</v>
      </c>
      <c r="B150" s="20">
        <f>'Прямые данные'!B151*200</f>
        <v>151.72</v>
      </c>
    </row>
    <row r="151" spans="1:2">
      <c r="A151" s="24">
        <f>'Прямые данные'!A152</f>
        <v>42011.2916666663</v>
      </c>
      <c r="B151" s="20">
        <f>'Прямые данные'!B152*200</f>
        <v>131.9</v>
      </c>
    </row>
    <row r="152" spans="1:2">
      <c r="A152" s="24">
        <f>'Прямые данные'!A153</f>
        <v>42011.333333332965</v>
      </c>
      <c r="B152" s="20">
        <f>'Прямые данные'!B153*200</f>
        <v>129.72</v>
      </c>
    </row>
    <row r="153" spans="1:2">
      <c r="A153" s="24">
        <f>'Прямые данные'!A154</f>
        <v>42011.374999999629</v>
      </c>
      <c r="B153" s="20">
        <f>'Прямые данные'!B154*200</f>
        <v>130.63999999999999</v>
      </c>
    </row>
    <row r="154" spans="1:2">
      <c r="A154" s="24">
        <f>'Прямые данные'!A155</f>
        <v>42011.416666666293</v>
      </c>
      <c r="B154" s="20">
        <f>'Прямые данные'!B155*200</f>
        <v>134.98000000000002</v>
      </c>
    </row>
    <row r="155" spans="1:2">
      <c r="A155" s="24">
        <f>'Прямые данные'!A156</f>
        <v>42011.458333332957</v>
      </c>
      <c r="B155" s="20">
        <f>'Прямые данные'!B156*200</f>
        <v>138.46</v>
      </c>
    </row>
    <row r="156" spans="1:2">
      <c r="A156" s="24">
        <f>'Прямые данные'!A157</f>
        <v>42011.499999999622</v>
      </c>
      <c r="B156" s="20">
        <f>'Прямые данные'!B157*200</f>
        <v>141.94</v>
      </c>
    </row>
    <row r="157" spans="1:2">
      <c r="A157" s="24">
        <f>'Прямые данные'!A158</f>
        <v>42011.541666666286</v>
      </c>
      <c r="B157" s="20">
        <f>'Прямые данные'!B158*200</f>
        <v>144.52000000000001</v>
      </c>
    </row>
    <row r="158" spans="1:2">
      <c r="A158" s="24">
        <f>'Прямые данные'!A159</f>
        <v>42011.58333333295</v>
      </c>
      <c r="B158" s="20">
        <f>'Прямые данные'!B159*200</f>
        <v>164.3</v>
      </c>
    </row>
    <row r="159" spans="1:2">
      <c r="A159" s="24">
        <f>'Прямые данные'!A160</f>
        <v>42011.624999999614</v>
      </c>
      <c r="B159" s="20">
        <f>'Прямые данные'!B160*200</f>
        <v>166.68</v>
      </c>
    </row>
    <row r="160" spans="1:2">
      <c r="A160" s="24">
        <f>'Прямые данные'!A161</f>
        <v>42011.666666666279</v>
      </c>
      <c r="B160" s="20">
        <f>'Прямые данные'!B161*200</f>
        <v>165.88</v>
      </c>
    </row>
    <row r="161" spans="1:2">
      <c r="A161" s="24">
        <f>'Прямые данные'!A162</f>
        <v>42011.708333332943</v>
      </c>
      <c r="B161" s="20">
        <f>'Прямые данные'!B162*200</f>
        <v>165.32</v>
      </c>
    </row>
    <row r="162" spans="1:2">
      <c r="A162" s="24">
        <f>'Прямые данные'!A163</f>
        <v>42011.749999999607</v>
      </c>
      <c r="B162" s="20">
        <f>'Прямые данные'!B163*200</f>
        <v>166.22</v>
      </c>
    </row>
    <row r="163" spans="1:2">
      <c r="A163" s="24">
        <f>'Прямые данные'!A164</f>
        <v>42011.791666666271</v>
      </c>
      <c r="B163" s="20">
        <f>'Прямые данные'!B164*200</f>
        <v>171.28</v>
      </c>
    </row>
    <row r="164" spans="1:2">
      <c r="A164" s="24">
        <f>'Прямые данные'!A165</f>
        <v>42011.833333332936</v>
      </c>
      <c r="B164" s="20">
        <f>'Прямые данные'!B165*200</f>
        <v>179.98000000000002</v>
      </c>
    </row>
    <row r="165" spans="1:2">
      <c r="A165" s="24">
        <f>'Прямые данные'!A166</f>
        <v>42011.8749999996</v>
      </c>
      <c r="B165" s="20">
        <f>'Прямые данные'!B166*200</f>
        <v>187.28</v>
      </c>
    </row>
    <row r="166" spans="1:2">
      <c r="A166" s="24">
        <f>'Прямые данные'!A167</f>
        <v>42011.916666666264</v>
      </c>
      <c r="B166" s="20">
        <f>'Прямые данные'!B167*200</f>
        <v>212.65999999999997</v>
      </c>
    </row>
    <row r="167" spans="1:2">
      <c r="A167" s="24">
        <f>'Прямые данные'!A168</f>
        <v>42011.958333332928</v>
      </c>
      <c r="B167" s="20">
        <f>'Прямые данные'!B168*200</f>
        <v>185.42000000000002</v>
      </c>
    </row>
    <row r="168" spans="1:2">
      <c r="A168" s="24">
        <f>'Прямые данные'!A169</f>
        <v>42011.999999999593</v>
      </c>
      <c r="B168" s="20">
        <f>'Прямые данные'!B169*200</f>
        <v>159.86000000000001</v>
      </c>
    </row>
    <row r="169" spans="1:2">
      <c r="A169" s="24">
        <f>'Прямые данные'!A170</f>
        <v>42012.041666666257</v>
      </c>
      <c r="B169" s="20">
        <f>'Прямые данные'!B170*200</f>
        <v>200.15999999999997</v>
      </c>
    </row>
    <row r="170" spans="1:2">
      <c r="A170" s="24">
        <f>'Прямые данные'!A171</f>
        <v>42012.083333332921</v>
      </c>
      <c r="B170" s="20">
        <f>'Прямые данные'!B171*200</f>
        <v>161.91999999999999</v>
      </c>
    </row>
    <row r="171" spans="1:2">
      <c r="A171" s="24">
        <f>'Прямые данные'!A172</f>
        <v>42012.124999999585</v>
      </c>
      <c r="B171" s="20">
        <f>'Прямые данные'!B172*200</f>
        <v>147.22</v>
      </c>
    </row>
    <row r="172" spans="1:2">
      <c r="A172" s="24">
        <f>'Прямые данные'!A173</f>
        <v>42012.16666666625</v>
      </c>
      <c r="B172" s="20">
        <f>'Прямые данные'!B173*200</f>
        <v>146.56</v>
      </c>
    </row>
    <row r="173" spans="1:2">
      <c r="A173" s="24">
        <f>'Прямые данные'!A174</f>
        <v>42012.208333332914</v>
      </c>
      <c r="B173" s="20">
        <f>'Прямые данные'!B174*200</f>
        <v>146.54</v>
      </c>
    </row>
    <row r="174" spans="1:2">
      <c r="A174" s="24">
        <f>'Прямые данные'!A175</f>
        <v>42012.249999999578</v>
      </c>
      <c r="B174" s="20">
        <f>'Прямые данные'!B175*200</f>
        <v>146.36000000000001</v>
      </c>
    </row>
    <row r="175" spans="1:2">
      <c r="A175" s="24">
        <f>'Прямые данные'!A176</f>
        <v>42012.291666666242</v>
      </c>
      <c r="B175" s="20">
        <f>'Прямые данные'!B176*200</f>
        <v>132.82</v>
      </c>
    </row>
    <row r="176" spans="1:2">
      <c r="A176" s="24">
        <f>'Прямые данные'!A177</f>
        <v>42012.333333332906</v>
      </c>
      <c r="B176" s="20">
        <f>'Прямые данные'!B177*200</f>
        <v>126.02</v>
      </c>
    </row>
    <row r="177" spans="1:2">
      <c r="A177" s="24">
        <f>'Прямые данные'!A178</f>
        <v>42012.374999999571</v>
      </c>
      <c r="B177" s="20">
        <f>'Прямые данные'!B178*200</f>
        <v>128.84</v>
      </c>
    </row>
    <row r="178" spans="1:2">
      <c r="A178" s="24">
        <f>'Прямые данные'!A179</f>
        <v>42012.416666666235</v>
      </c>
      <c r="B178" s="20">
        <f>'Прямые данные'!B179*200</f>
        <v>128.68</v>
      </c>
    </row>
    <row r="179" spans="1:2">
      <c r="A179" s="24">
        <f>'Прямые данные'!A180</f>
        <v>42012.458333332899</v>
      </c>
      <c r="B179" s="20">
        <f>'Прямые данные'!B180*200</f>
        <v>132.22</v>
      </c>
    </row>
    <row r="180" spans="1:2">
      <c r="A180" s="24">
        <f>'Прямые данные'!A181</f>
        <v>42012.499999999563</v>
      </c>
      <c r="B180" s="20">
        <f>'Прямые данные'!B181*200</f>
        <v>144.97999999999999</v>
      </c>
    </row>
    <row r="181" spans="1:2">
      <c r="A181" s="24">
        <f>'Прямые данные'!A182</f>
        <v>42012.541666666228</v>
      </c>
      <c r="B181" s="20">
        <f>'Прямые данные'!B182*200</f>
        <v>159.42000000000002</v>
      </c>
    </row>
    <row r="182" spans="1:2">
      <c r="A182" s="24">
        <f>'Прямые данные'!A183</f>
        <v>42012.583333332892</v>
      </c>
      <c r="B182" s="20">
        <f>'Прямые данные'!B183*200</f>
        <v>161.88</v>
      </c>
    </row>
    <row r="183" spans="1:2">
      <c r="A183" s="24">
        <f>'Прямые данные'!A184</f>
        <v>42012.624999999556</v>
      </c>
      <c r="B183" s="20">
        <f>'Прямые данные'!B184*200</f>
        <v>162.94</v>
      </c>
    </row>
    <row r="184" spans="1:2">
      <c r="A184" s="24">
        <f>'Прямые данные'!A185</f>
        <v>42012.66666666622</v>
      </c>
      <c r="B184" s="20">
        <f>'Прямые данные'!B185*200</f>
        <v>162.76</v>
      </c>
    </row>
    <row r="185" spans="1:2">
      <c r="A185" s="24">
        <f>'Прямые данные'!A186</f>
        <v>42012.708333332885</v>
      </c>
      <c r="B185" s="20">
        <f>'Прямые данные'!B186*200</f>
        <v>176.68</v>
      </c>
    </row>
    <row r="186" spans="1:2">
      <c r="A186" s="24">
        <f>'Прямые данные'!A187</f>
        <v>42012.749999999549</v>
      </c>
      <c r="B186" s="20">
        <f>'Прямые данные'!B187*200</f>
        <v>200.66000000000003</v>
      </c>
    </row>
    <row r="187" spans="1:2">
      <c r="A187" s="24">
        <f>'Прямые данные'!A188</f>
        <v>42012.791666666213</v>
      </c>
      <c r="B187" s="20">
        <f>'Прямые данные'!B188*200</f>
        <v>167.08</v>
      </c>
    </row>
    <row r="188" spans="1:2">
      <c r="A188" s="24">
        <f>'Прямые данные'!A189</f>
        <v>42012.833333332877</v>
      </c>
      <c r="B188" s="20">
        <f>'Прямые данные'!B189*200</f>
        <v>166.64000000000001</v>
      </c>
    </row>
    <row r="189" spans="1:2">
      <c r="A189" s="24">
        <f>'Прямые данные'!A190</f>
        <v>42012.874999999542</v>
      </c>
      <c r="B189" s="20">
        <f>'Прямые данные'!B190*200</f>
        <v>159.28</v>
      </c>
    </row>
    <row r="190" spans="1:2">
      <c r="A190" s="24">
        <f>'Прямые данные'!A191</f>
        <v>42012.916666666206</v>
      </c>
      <c r="B190" s="20">
        <f>'Прямые данные'!B191*200</f>
        <v>157.84</v>
      </c>
    </row>
    <row r="191" spans="1:2">
      <c r="A191" s="24">
        <f>'Прямые данные'!A192</f>
        <v>42012.95833333287</v>
      </c>
      <c r="B191" s="20">
        <f>'Прямые данные'!B192*200</f>
        <v>155.32</v>
      </c>
    </row>
    <row r="192" spans="1:2">
      <c r="A192" s="24">
        <f>'Прямые данные'!A193</f>
        <v>42012.999999999534</v>
      </c>
      <c r="B192" s="20">
        <f>'Прямые данные'!B193*200</f>
        <v>172.64</v>
      </c>
    </row>
    <row r="193" spans="1:2">
      <c r="A193" s="24">
        <f>'Прямые данные'!A194</f>
        <v>42013.041666666199</v>
      </c>
      <c r="B193" s="20">
        <f>'Прямые данные'!B194*200</f>
        <v>168.16</v>
      </c>
    </row>
    <row r="194" spans="1:2">
      <c r="A194" s="24">
        <f>'Прямые данные'!A195</f>
        <v>42013.083333332863</v>
      </c>
      <c r="B194" s="20">
        <f>'Прямые данные'!B195*200</f>
        <v>148.96</v>
      </c>
    </row>
    <row r="195" spans="1:2">
      <c r="A195" s="24">
        <f>'Прямые данные'!A196</f>
        <v>42013.124999999527</v>
      </c>
      <c r="B195" s="20">
        <f>'Прямые данные'!B196*200</f>
        <v>147.94</v>
      </c>
    </row>
    <row r="196" spans="1:2">
      <c r="A196" s="24">
        <f>'Прямые данные'!A197</f>
        <v>42013.166666666191</v>
      </c>
      <c r="B196" s="20">
        <f>'Прямые данные'!B197*200</f>
        <v>150.1</v>
      </c>
    </row>
    <row r="197" spans="1:2">
      <c r="A197" s="24">
        <f>'Прямые данные'!A198</f>
        <v>42013.208333332856</v>
      </c>
      <c r="B197" s="20">
        <f>'Прямые данные'!B198*200</f>
        <v>148.58000000000001</v>
      </c>
    </row>
    <row r="198" spans="1:2">
      <c r="A198" s="24">
        <f>'Прямые данные'!A199</f>
        <v>42013.24999999952</v>
      </c>
      <c r="B198" s="20">
        <f>'Прямые данные'!B199*200</f>
        <v>132.98000000000002</v>
      </c>
    </row>
    <row r="199" spans="1:2">
      <c r="A199" s="24">
        <f>'Прямые данные'!A200</f>
        <v>42013.291666666184</v>
      </c>
      <c r="B199" s="20">
        <f>'Прямые данные'!B200*200</f>
        <v>126.36</v>
      </c>
    </row>
    <row r="200" spans="1:2">
      <c r="A200" s="24">
        <f>'Прямые данные'!A201</f>
        <v>42013.333333332848</v>
      </c>
      <c r="B200" s="20">
        <f>'Прямые данные'!B201*200</f>
        <v>126.54</v>
      </c>
    </row>
    <row r="201" spans="1:2">
      <c r="A201" s="24">
        <f>'Прямые данные'!A202</f>
        <v>42013.374999999513</v>
      </c>
      <c r="B201" s="20">
        <f>'Прямые данные'!B202*200</f>
        <v>164</v>
      </c>
    </row>
    <row r="202" spans="1:2">
      <c r="A202" s="24">
        <f>'Прямые данные'!A203</f>
        <v>42013.416666666177</v>
      </c>
      <c r="B202" s="20">
        <f>'Прямые данные'!B203*200</f>
        <v>231.32000000000002</v>
      </c>
    </row>
    <row r="203" spans="1:2">
      <c r="A203" s="24">
        <f>'Прямые данные'!A204</f>
        <v>42013.458333332841</v>
      </c>
      <c r="B203" s="20">
        <f>'Прямые данные'!B204*200</f>
        <v>210.70000000000002</v>
      </c>
    </row>
    <row r="204" spans="1:2">
      <c r="A204" s="24">
        <f>'Прямые данные'!A205</f>
        <v>42013.499999999505</v>
      </c>
      <c r="B204" s="20">
        <f>'Прямые данные'!B205*200</f>
        <v>210.94</v>
      </c>
    </row>
    <row r="205" spans="1:2">
      <c r="A205" s="24">
        <f>'Прямые данные'!A206</f>
        <v>42013.541666666169</v>
      </c>
      <c r="B205" s="20">
        <f>'Прямые данные'!B206*200</f>
        <v>212.72000000000003</v>
      </c>
    </row>
    <row r="206" spans="1:2">
      <c r="A206" s="24">
        <f>'Прямые данные'!A207</f>
        <v>42013.583333332834</v>
      </c>
      <c r="B206" s="20">
        <f>'Прямые данные'!B207*200</f>
        <v>184.73999999999998</v>
      </c>
    </row>
    <row r="207" spans="1:2">
      <c r="A207" s="24">
        <f>'Прямые данные'!A208</f>
        <v>42013.624999999498</v>
      </c>
      <c r="B207" s="20">
        <f>'Прямые данные'!B208*200</f>
        <v>212.44</v>
      </c>
    </row>
    <row r="208" spans="1:2">
      <c r="A208" s="24">
        <f>'Прямые данные'!A209</f>
        <v>42013.666666666162</v>
      </c>
      <c r="B208" s="20">
        <f>'Прямые данные'!B209*200</f>
        <v>232.79999999999998</v>
      </c>
    </row>
    <row r="209" spans="1:2">
      <c r="A209" s="24">
        <f>'Прямые данные'!A210</f>
        <v>42013.708333332826</v>
      </c>
      <c r="B209" s="20">
        <f>'Прямые данные'!B210*200</f>
        <v>248.64000000000001</v>
      </c>
    </row>
    <row r="210" spans="1:2">
      <c r="A210" s="24">
        <f>'Прямые данные'!A211</f>
        <v>42013.749999999491</v>
      </c>
      <c r="B210" s="20">
        <f>'Прямые данные'!B211*200</f>
        <v>291.18</v>
      </c>
    </row>
    <row r="211" spans="1:2">
      <c r="A211" s="24">
        <f>'Прямые данные'!A212</f>
        <v>42013.791666666155</v>
      </c>
      <c r="B211" s="20">
        <f>'Прямые данные'!B212*200</f>
        <v>289.86</v>
      </c>
    </row>
    <row r="212" spans="1:2">
      <c r="A212" s="24">
        <f>'Прямые данные'!A213</f>
        <v>42013.833333332819</v>
      </c>
      <c r="B212" s="20">
        <f>'Прямые данные'!B213*200</f>
        <v>251.08</v>
      </c>
    </row>
    <row r="213" spans="1:2">
      <c r="A213" s="24">
        <f>'Прямые данные'!A214</f>
        <v>42013.874999999483</v>
      </c>
      <c r="B213" s="20">
        <f>'Прямые данные'!B214*200</f>
        <v>168.79999999999998</v>
      </c>
    </row>
    <row r="214" spans="1:2">
      <c r="A214" s="24">
        <f>'Прямые данные'!A215</f>
        <v>42013.916666666148</v>
      </c>
      <c r="B214" s="20">
        <f>'Прямые данные'!B215*200</f>
        <v>141.94</v>
      </c>
    </row>
    <row r="215" spans="1:2">
      <c r="A215" s="24">
        <f>'Прямые данные'!A216</f>
        <v>42013.958333332812</v>
      </c>
      <c r="B215" s="20">
        <f>'Прямые данные'!B216*200</f>
        <v>157.24</v>
      </c>
    </row>
    <row r="216" spans="1:2">
      <c r="A216" s="24">
        <f>'Прямые данные'!A217</f>
        <v>42013.999999999476</v>
      </c>
      <c r="B216" s="20">
        <f>'Прямые данные'!B217*200</f>
        <v>185.44</v>
      </c>
    </row>
    <row r="217" spans="1:2">
      <c r="A217" s="24">
        <f>'Прямые данные'!A218</f>
        <v>42014.04166666614</v>
      </c>
      <c r="B217" s="20">
        <f>'Прямые данные'!B218*200</f>
        <v>191.52</v>
      </c>
    </row>
    <row r="218" spans="1:2">
      <c r="A218" s="24">
        <f>'Прямые данные'!A219</f>
        <v>42014.083333332805</v>
      </c>
      <c r="B218" s="20">
        <f>'Прямые данные'!B219*200</f>
        <v>151.46</v>
      </c>
    </row>
    <row r="219" spans="1:2">
      <c r="A219" s="24">
        <f>'Прямые данные'!A220</f>
        <v>42014.124999999469</v>
      </c>
      <c r="B219" s="20">
        <f>'Прямые данные'!B220*200</f>
        <v>150.88</v>
      </c>
    </row>
    <row r="220" spans="1:2">
      <c r="A220" s="24">
        <f>'Прямые данные'!A221</f>
        <v>42014.166666666133</v>
      </c>
      <c r="B220" s="20">
        <f>'Прямые данные'!B221*200</f>
        <v>150.26</v>
      </c>
    </row>
    <row r="221" spans="1:2">
      <c r="A221" s="24">
        <f>'Прямые данные'!A222</f>
        <v>42014.208333332797</v>
      </c>
      <c r="B221" s="20">
        <f>'Прямые данные'!B222*200</f>
        <v>150.41999999999999</v>
      </c>
    </row>
    <row r="222" spans="1:2">
      <c r="A222" s="24">
        <f>'Прямые данные'!A223</f>
        <v>42014.249999999462</v>
      </c>
      <c r="B222" s="20">
        <f>'Прямые данные'!B223*200</f>
        <v>150.04</v>
      </c>
    </row>
    <row r="223" spans="1:2">
      <c r="A223" s="24">
        <f>'Прямые данные'!A224</f>
        <v>42014.291666666126</v>
      </c>
      <c r="B223" s="20">
        <f>'Прямые данные'!B224*200</f>
        <v>148.14000000000001</v>
      </c>
    </row>
    <row r="224" spans="1:2">
      <c r="A224" s="24">
        <f>'Прямые данные'!A225</f>
        <v>42014.33333333279</v>
      </c>
      <c r="B224" s="20">
        <f>'Прямые данные'!B225*200</f>
        <v>128.11999999999998</v>
      </c>
    </row>
    <row r="225" spans="1:2">
      <c r="A225" s="24">
        <f>'Прямые данные'!A226</f>
        <v>42014.374999999454</v>
      </c>
      <c r="B225" s="20">
        <f>'Прямые данные'!B226*200</f>
        <v>128.11999999999998</v>
      </c>
    </row>
    <row r="226" spans="1:2">
      <c r="A226" s="24">
        <f>'Прямые данные'!A227</f>
        <v>42014.416666666119</v>
      </c>
      <c r="B226" s="20">
        <f>'Прямые данные'!B227*200</f>
        <v>129.69999999999999</v>
      </c>
    </row>
    <row r="227" spans="1:2">
      <c r="A227" s="24">
        <f>'Прямые данные'!A228</f>
        <v>42014.458333332783</v>
      </c>
      <c r="B227" s="20">
        <f>'Прямые данные'!B228*200</f>
        <v>135.22</v>
      </c>
    </row>
    <row r="228" spans="1:2">
      <c r="A228" s="24">
        <f>'Прямые данные'!A229</f>
        <v>42014.499999999447</v>
      </c>
      <c r="B228" s="20">
        <f>'Прямые данные'!B229*200</f>
        <v>140.19999999999999</v>
      </c>
    </row>
    <row r="229" spans="1:2">
      <c r="A229" s="24">
        <f>'Прямые данные'!A230</f>
        <v>42014.541666666111</v>
      </c>
      <c r="B229" s="20">
        <f>'Прямые данные'!B230*200</f>
        <v>145.72</v>
      </c>
    </row>
    <row r="230" spans="1:2">
      <c r="A230" s="24">
        <f>'Прямые данные'!A231</f>
        <v>42014.583333332776</v>
      </c>
      <c r="B230" s="20">
        <f>'Прямые данные'!B231*200</f>
        <v>167.35999999999999</v>
      </c>
    </row>
    <row r="231" spans="1:2">
      <c r="A231" s="24">
        <f>'Прямые данные'!A232</f>
        <v>42014.62499999944</v>
      </c>
      <c r="B231" s="20">
        <f>'Прямые данные'!B232*200</f>
        <v>164.79999999999998</v>
      </c>
    </row>
    <row r="232" spans="1:2">
      <c r="A232" s="24">
        <f>'Прямые данные'!A233</f>
        <v>42014.666666666104</v>
      </c>
      <c r="B232" s="20">
        <f>'Прямые данные'!B233*200</f>
        <v>164.34</v>
      </c>
    </row>
    <row r="233" spans="1:2">
      <c r="A233" s="24">
        <f>'Прямые данные'!A234</f>
        <v>42014.708333332768</v>
      </c>
      <c r="B233" s="20">
        <f>'Прямые данные'!B234*200</f>
        <v>192.54</v>
      </c>
    </row>
    <row r="234" spans="1:2">
      <c r="A234" s="24">
        <f>'Прямые данные'!A235</f>
        <v>42014.749999999432</v>
      </c>
      <c r="B234" s="20">
        <f>'Прямые данные'!B235*200</f>
        <v>203.16</v>
      </c>
    </row>
    <row r="235" spans="1:2">
      <c r="A235" s="24">
        <f>'Прямые данные'!A236</f>
        <v>42014.791666666097</v>
      </c>
      <c r="B235" s="20">
        <f>'Прямые данные'!B236*200</f>
        <v>165.48000000000002</v>
      </c>
    </row>
    <row r="236" spans="1:2">
      <c r="A236" s="24">
        <f>'Прямые данные'!A237</f>
        <v>42014.833333332761</v>
      </c>
      <c r="B236" s="20">
        <f>'Прямые данные'!B237*200</f>
        <v>183.12</v>
      </c>
    </row>
    <row r="237" spans="1:2">
      <c r="A237" s="24">
        <f>'Прямые данные'!A238</f>
        <v>42014.874999999425</v>
      </c>
      <c r="B237" s="20">
        <f>'Прямые данные'!B238*200</f>
        <v>205.01999999999998</v>
      </c>
    </row>
    <row r="238" spans="1:2">
      <c r="A238" s="24">
        <f>'Прямые данные'!A239</f>
        <v>42014.916666666089</v>
      </c>
      <c r="B238" s="20">
        <f>'Прямые данные'!B239*200</f>
        <v>163.26</v>
      </c>
    </row>
    <row r="239" spans="1:2">
      <c r="A239" s="24">
        <f>'Прямые данные'!A240</f>
        <v>42014.958333332754</v>
      </c>
      <c r="B239" s="20">
        <f>'Прямые данные'!B240*200</f>
        <v>172.54</v>
      </c>
    </row>
    <row r="240" spans="1:2">
      <c r="A240" s="24">
        <f>'Прямые данные'!A241</f>
        <v>42014.999999999418</v>
      </c>
      <c r="B240" s="20">
        <f>'Прямые данные'!B241*200</f>
        <v>205.96</v>
      </c>
    </row>
    <row r="241" spans="1:2">
      <c r="A241" s="24">
        <f>'Прямые данные'!A242</f>
        <v>42015.041666666082</v>
      </c>
      <c r="B241" s="20">
        <f>'Прямые данные'!B242*200</f>
        <v>166.96</v>
      </c>
    </row>
    <row r="242" spans="1:2">
      <c r="A242" s="24">
        <f>'Прямые данные'!A243</f>
        <v>42015.083333332746</v>
      </c>
      <c r="B242" s="20">
        <f>'Прямые данные'!B243*200</f>
        <v>153.44</v>
      </c>
    </row>
    <row r="243" spans="1:2">
      <c r="A243" s="24">
        <f>'Прямые данные'!A244</f>
        <v>42015.124999999411</v>
      </c>
      <c r="B243" s="20">
        <f>'Прямые данные'!B244*200</f>
        <v>153.94</v>
      </c>
    </row>
    <row r="244" spans="1:2">
      <c r="A244" s="24">
        <f>'Прямые данные'!A245</f>
        <v>42015.166666666075</v>
      </c>
      <c r="B244" s="20">
        <f>'Прямые данные'!B245*200</f>
        <v>150.28</v>
      </c>
    </row>
    <row r="245" spans="1:2">
      <c r="A245" s="24">
        <f>'Прямые данные'!A246</f>
        <v>42015.208333332739</v>
      </c>
      <c r="B245" s="20">
        <f>'Прямые данные'!B246*200</f>
        <v>149.62</v>
      </c>
    </row>
    <row r="246" spans="1:2">
      <c r="A246" s="24">
        <f>'Прямые данные'!A247</f>
        <v>42015.249999999403</v>
      </c>
      <c r="B246" s="20">
        <f>'Прямые данные'!B247*200</f>
        <v>148.4</v>
      </c>
    </row>
    <row r="247" spans="1:2">
      <c r="A247" s="24">
        <f>'Прямые данные'!A248</f>
        <v>42015.291666666068</v>
      </c>
      <c r="B247" s="20">
        <f>'Прямые данные'!B248*200</f>
        <v>148.56</v>
      </c>
    </row>
    <row r="248" spans="1:2">
      <c r="A248" s="24">
        <f>'Прямые данные'!A249</f>
        <v>42015.333333332732</v>
      </c>
      <c r="B248" s="20">
        <f>'Прямые данные'!B249*200</f>
        <v>136.42000000000002</v>
      </c>
    </row>
    <row r="249" spans="1:2">
      <c r="A249" s="24">
        <f>'Прямые данные'!A250</f>
        <v>42015.374999999396</v>
      </c>
      <c r="B249" s="20">
        <f>'Прямые данные'!B250*200</f>
        <v>148.30000000000001</v>
      </c>
    </row>
    <row r="250" spans="1:2">
      <c r="A250" s="24">
        <f>'Прямые данные'!A251</f>
        <v>42015.41666666606</v>
      </c>
      <c r="B250" s="20">
        <f>'Прямые данные'!B251*200</f>
        <v>239.94</v>
      </c>
    </row>
    <row r="251" spans="1:2">
      <c r="A251" s="24">
        <f>'Прямые данные'!A252</f>
        <v>42015.458333332725</v>
      </c>
      <c r="B251" s="20">
        <f>'Прямые данные'!B252*200</f>
        <v>228.64</v>
      </c>
    </row>
    <row r="252" spans="1:2">
      <c r="A252" s="24">
        <f>'Прямые данные'!A253</f>
        <v>42015.499999999389</v>
      </c>
      <c r="B252" s="20">
        <f>'Прямые данные'!B253*200</f>
        <v>219.66000000000003</v>
      </c>
    </row>
    <row r="253" spans="1:2">
      <c r="A253" s="24">
        <f>'Прямые данные'!A254</f>
        <v>42015.541666666053</v>
      </c>
      <c r="B253" s="20">
        <f>'Прямые данные'!B254*200</f>
        <v>218.32</v>
      </c>
    </row>
    <row r="254" spans="1:2">
      <c r="A254" s="24">
        <f>'Прямые данные'!A255</f>
        <v>42015.583333332717</v>
      </c>
      <c r="B254" s="20">
        <f>'Прямые данные'!B255*200</f>
        <v>216.66</v>
      </c>
    </row>
    <row r="255" spans="1:2">
      <c r="A255" s="24">
        <f>'Прямые данные'!A256</f>
        <v>42015.624999999382</v>
      </c>
      <c r="B255" s="20">
        <f>'Прямые данные'!B256*200</f>
        <v>214.04000000000002</v>
      </c>
    </row>
    <row r="256" spans="1:2">
      <c r="A256" s="24">
        <f>'Прямые данные'!A257</f>
        <v>42015.666666666046</v>
      </c>
      <c r="B256" s="20">
        <f>'Прямые данные'!B257*200</f>
        <v>207.34</v>
      </c>
    </row>
    <row r="257" spans="1:2">
      <c r="A257" s="24">
        <f>'Прямые данные'!A258</f>
        <v>42015.70833333271</v>
      </c>
      <c r="B257" s="20">
        <f>'Прямые данные'!B258*200</f>
        <v>196.1</v>
      </c>
    </row>
    <row r="258" spans="1:2">
      <c r="A258" s="24">
        <f>'Прямые данные'!A259</f>
        <v>42015.749999999374</v>
      </c>
      <c r="B258" s="20">
        <f>'Прямые данные'!B259*200</f>
        <v>245.22</v>
      </c>
    </row>
    <row r="259" spans="1:2">
      <c r="A259" s="24">
        <f>'Прямые данные'!A260</f>
        <v>42015.791666666039</v>
      </c>
      <c r="B259" s="20">
        <f>'Прямые данные'!B260*200</f>
        <v>293.82</v>
      </c>
    </row>
    <row r="260" spans="1:2">
      <c r="A260" s="24">
        <f>'Прямые данные'!A261</f>
        <v>42015.833333332703</v>
      </c>
      <c r="B260" s="20">
        <f>'Прямые данные'!B261*200</f>
        <v>298.06</v>
      </c>
    </row>
    <row r="261" spans="1:2">
      <c r="A261" s="24">
        <f>'Прямые данные'!A262</f>
        <v>42015.874999999367</v>
      </c>
      <c r="B261" s="20">
        <f>'Прямые данные'!B262*200</f>
        <v>277.34000000000003</v>
      </c>
    </row>
    <row r="262" spans="1:2">
      <c r="A262" s="24">
        <f>'Прямые данные'!A263</f>
        <v>42015.916666666031</v>
      </c>
      <c r="B262" s="20">
        <f>'Прямые данные'!B263*200</f>
        <v>254.9</v>
      </c>
    </row>
    <row r="263" spans="1:2">
      <c r="A263" s="24">
        <f>'Прямые данные'!A264</f>
        <v>42015.958333332695</v>
      </c>
      <c r="B263" s="20">
        <f>'Прямые данные'!B264*200</f>
        <v>172.94</v>
      </c>
    </row>
    <row r="264" spans="1:2">
      <c r="A264" s="24">
        <f>'Прямые данные'!A265</f>
        <v>42015.99999999936</v>
      </c>
      <c r="B264" s="20">
        <f>'Прямые данные'!B265*200</f>
        <v>120.9</v>
      </c>
    </row>
    <row r="265" spans="1:2">
      <c r="A265" s="24">
        <f>'Прямые данные'!A266</f>
        <v>42016.041666666024</v>
      </c>
      <c r="B265" s="20">
        <f>'Прямые данные'!B266*200</f>
        <v>128.58000000000001</v>
      </c>
    </row>
    <row r="266" spans="1:2">
      <c r="A266" s="24">
        <f>'Прямые данные'!A267</f>
        <v>42016.083333332688</v>
      </c>
      <c r="B266" s="20">
        <f>'Прямые данные'!B267*200</f>
        <v>128.02000000000001</v>
      </c>
    </row>
    <row r="267" spans="1:2">
      <c r="A267" s="24">
        <f>'Прямые данные'!A268</f>
        <v>42016.124999999352</v>
      </c>
      <c r="B267" s="20">
        <f>'Прямые данные'!B268*200</f>
        <v>129.62</v>
      </c>
    </row>
    <row r="268" spans="1:2">
      <c r="A268" s="24">
        <f>'Прямые данные'!A269</f>
        <v>42016.166666666017</v>
      </c>
      <c r="B268" s="20">
        <f>'Прямые данные'!B269*200</f>
        <v>146.76</v>
      </c>
    </row>
    <row r="269" spans="1:2">
      <c r="A269" s="24">
        <f>'Прямые данные'!A270</f>
        <v>42016.208333332681</v>
      </c>
      <c r="B269" s="20">
        <f>'Прямые данные'!B270*200</f>
        <v>145.92000000000002</v>
      </c>
    </row>
    <row r="270" spans="1:2">
      <c r="A270" s="24">
        <f>'Прямые данные'!A271</f>
        <v>42016.249999999345</v>
      </c>
      <c r="B270" s="20">
        <f>'Прямые данные'!B271*200</f>
        <v>145.63999999999999</v>
      </c>
    </row>
    <row r="271" spans="1:2">
      <c r="A271" s="24">
        <f>'Прямые данные'!A272</f>
        <v>42016.291666666009</v>
      </c>
      <c r="B271" s="20">
        <f>'Прямые данные'!B272*200</f>
        <v>140.35999999999999</v>
      </c>
    </row>
    <row r="272" spans="1:2">
      <c r="A272" s="24">
        <f>'Прямые данные'!A273</f>
        <v>42016.333333332674</v>
      </c>
      <c r="B272" s="20">
        <f>'Прямые данные'!B273*200</f>
        <v>124.46</v>
      </c>
    </row>
    <row r="273" spans="1:2">
      <c r="A273" s="24">
        <f>'Прямые данные'!A274</f>
        <v>42016.374999999338</v>
      </c>
      <c r="B273" s="20">
        <f>'Прямые данные'!B274*200</f>
        <v>127.67999999999999</v>
      </c>
    </row>
    <row r="274" spans="1:2">
      <c r="A274" s="24">
        <f>'Прямые данные'!A275</f>
        <v>42016.416666666002</v>
      </c>
      <c r="B274" s="20">
        <f>'Прямые данные'!B275*200</f>
        <v>133.26</v>
      </c>
    </row>
    <row r="275" spans="1:2">
      <c r="A275" s="24">
        <f>'Прямые данные'!A276</f>
        <v>42016.458333332666</v>
      </c>
      <c r="B275" s="20">
        <f>'Прямые данные'!B276*200</f>
        <v>140.52000000000001</v>
      </c>
    </row>
    <row r="276" spans="1:2">
      <c r="A276" s="24">
        <f>'Прямые данные'!A277</f>
        <v>42016.499999999331</v>
      </c>
      <c r="B276" s="20">
        <f>'Прямые данные'!B277*200</f>
        <v>147.01999999999998</v>
      </c>
    </row>
    <row r="277" spans="1:2">
      <c r="A277" s="24">
        <f>'Прямые данные'!A278</f>
        <v>42016.541666665995</v>
      </c>
      <c r="B277" s="20">
        <f>'Прямые данные'!B278*200</f>
        <v>146.68</v>
      </c>
    </row>
    <row r="278" spans="1:2">
      <c r="A278" s="24">
        <f>'Прямые данные'!A279</f>
        <v>42016.583333332659</v>
      </c>
      <c r="B278" s="20">
        <f>'Прямые данные'!B279*200</f>
        <v>157.1</v>
      </c>
    </row>
    <row r="279" spans="1:2">
      <c r="A279" s="24">
        <f>'Прямые данные'!A280</f>
        <v>42016.624999999323</v>
      </c>
      <c r="B279" s="20">
        <f>'Прямые данные'!B280*200</f>
        <v>166.2</v>
      </c>
    </row>
    <row r="280" spans="1:2">
      <c r="A280" s="24">
        <f>'Прямые данные'!A281</f>
        <v>42016.666666665988</v>
      </c>
      <c r="B280" s="20">
        <f>'Прямые данные'!B281*200</f>
        <v>165.14</v>
      </c>
    </row>
    <row r="281" spans="1:2">
      <c r="A281" s="24">
        <f>'Прямые данные'!A282</f>
        <v>42016.708333332652</v>
      </c>
      <c r="B281" s="20">
        <f>'Прямые данные'!B282*200</f>
        <v>168.88</v>
      </c>
    </row>
    <row r="282" spans="1:2">
      <c r="A282" s="24">
        <f>'Прямые данные'!A283</f>
        <v>42016.749999999316</v>
      </c>
      <c r="B282" s="20">
        <f>'Прямые данные'!B283*200</f>
        <v>168.04</v>
      </c>
    </row>
    <row r="283" spans="1:2">
      <c r="A283" s="24">
        <f>'Прямые данные'!A284</f>
        <v>42016.79166666598</v>
      </c>
      <c r="B283" s="20">
        <f>'Прямые данные'!B284*200</f>
        <v>173.28</v>
      </c>
    </row>
    <row r="284" spans="1:2">
      <c r="A284" s="24">
        <f>'Прямые данные'!A285</f>
        <v>42016.833333332645</v>
      </c>
      <c r="B284" s="20">
        <f>'Прямые данные'!B285*200</f>
        <v>177.66</v>
      </c>
    </row>
    <row r="285" spans="1:2">
      <c r="A285" s="24">
        <f>'Прямые данные'!A286</f>
        <v>42016.874999999309</v>
      </c>
      <c r="B285" s="20">
        <f>'Прямые данные'!B286*200</f>
        <v>209.39999999999998</v>
      </c>
    </row>
    <row r="286" spans="1:2">
      <c r="A286" s="24">
        <f>'Прямые данные'!A287</f>
        <v>42016.916666665973</v>
      </c>
      <c r="B286" s="20">
        <f>'Прямые данные'!B287*200</f>
        <v>181.14</v>
      </c>
    </row>
    <row r="287" spans="1:2">
      <c r="A287" s="24">
        <f>'Прямые данные'!A288</f>
        <v>42016.958333332637</v>
      </c>
      <c r="B287" s="20">
        <f>'Прямые данные'!B288*200</f>
        <v>164.48000000000002</v>
      </c>
    </row>
    <row r="288" spans="1:2">
      <c r="A288" s="24">
        <f>'Прямые данные'!A289</f>
        <v>42016.999999999302</v>
      </c>
      <c r="B288" s="20">
        <f>'Прямые данные'!B289*200</f>
        <v>158.32</v>
      </c>
    </row>
    <row r="289" spans="1:2">
      <c r="A289" s="24">
        <f>'Прямые данные'!A290</f>
        <v>42017.041666665966</v>
      </c>
      <c r="B289" s="20">
        <f>'Прямые данные'!B290*200</f>
        <v>167.88</v>
      </c>
    </row>
    <row r="290" spans="1:2">
      <c r="A290" s="24">
        <f>'Прямые данные'!A291</f>
        <v>42017.08333333263</v>
      </c>
      <c r="B290" s="20">
        <f>'Прямые данные'!B291*200</f>
        <v>187.06</v>
      </c>
    </row>
    <row r="291" spans="1:2">
      <c r="A291" s="24">
        <f>'Прямые данные'!A292</f>
        <v>42017.124999999294</v>
      </c>
      <c r="B291" s="20">
        <f>'Прямые данные'!B292*200</f>
        <v>155.1</v>
      </c>
    </row>
    <row r="292" spans="1:2">
      <c r="A292" s="24">
        <f>'Прямые данные'!A293</f>
        <v>42017.166666665958</v>
      </c>
      <c r="B292" s="20">
        <f>'Прямые данные'!B293*200</f>
        <v>153</v>
      </c>
    </row>
    <row r="293" spans="1:2">
      <c r="A293" s="24">
        <f>'Прямые данные'!A294</f>
        <v>42017.208333332623</v>
      </c>
      <c r="B293" s="20">
        <f>'Прямые данные'!B294*200</f>
        <v>153.26</v>
      </c>
    </row>
    <row r="294" spans="1:2">
      <c r="A294" s="24">
        <f>'Прямые данные'!A295</f>
        <v>42017.249999999287</v>
      </c>
      <c r="B294" s="20">
        <f>'Прямые данные'!B295*200</f>
        <v>153.18</v>
      </c>
    </row>
    <row r="295" spans="1:2">
      <c r="A295" s="24">
        <f>'Прямые данные'!A296</f>
        <v>42017.291666665951</v>
      </c>
      <c r="B295" s="20">
        <f>'Прямые данные'!B296*200</f>
        <v>200.15999999999997</v>
      </c>
    </row>
    <row r="296" spans="1:2">
      <c r="A296" s="24">
        <f>'Прямые данные'!A297</f>
        <v>42017.333333332615</v>
      </c>
      <c r="B296" s="20">
        <f>'Прямые данные'!B297*200</f>
        <v>212.17999999999998</v>
      </c>
    </row>
    <row r="297" spans="1:2">
      <c r="A297" s="24">
        <f>'Прямые данные'!A298</f>
        <v>42017.37499999928</v>
      </c>
      <c r="B297" s="20">
        <f>'Прямые данные'!B298*200</f>
        <v>188.52</v>
      </c>
    </row>
    <row r="298" spans="1:2">
      <c r="A298" s="24">
        <f>'Прямые данные'!A299</f>
        <v>42017.416666665944</v>
      </c>
      <c r="B298" s="20">
        <f>'Прямые данные'!B299*200</f>
        <v>157.5</v>
      </c>
    </row>
    <row r="299" spans="1:2">
      <c r="A299" s="24">
        <f>'Прямые данные'!A300</f>
        <v>42017.458333332608</v>
      </c>
      <c r="B299" s="20">
        <f>'Прямые данные'!B300*200</f>
        <v>225.88</v>
      </c>
    </row>
    <row r="300" spans="1:2">
      <c r="A300" s="24">
        <f>'Прямые данные'!A301</f>
        <v>42017.499999999272</v>
      </c>
      <c r="B300" s="20">
        <f>'Прямые данные'!B301*200</f>
        <v>205.39999999999998</v>
      </c>
    </row>
    <row r="301" spans="1:2">
      <c r="A301" s="24">
        <f>'Прямые данные'!A302</f>
        <v>42017.541666665937</v>
      </c>
      <c r="B301" s="20">
        <f>'Прямые данные'!B302*200</f>
        <v>173.23999999999998</v>
      </c>
    </row>
    <row r="302" spans="1:2">
      <c r="A302" s="24">
        <f>'Прямые данные'!A303</f>
        <v>42017.583333332601</v>
      </c>
      <c r="B302" s="20">
        <f>'Прямые данные'!B303*200</f>
        <v>185.46</v>
      </c>
    </row>
    <row r="303" spans="1:2">
      <c r="A303" s="24">
        <f>'Прямые данные'!A304</f>
        <v>42017.624999999265</v>
      </c>
      <c r="B303" s="20">
        <f>'Прямые данные'!B304*200</f>
        <v>208.14</v>
      </c>
    </row>
    <row r="304" spans="1:2">
      <c r="A304" s="24">
        <f>'Прямые данные'!A305</f>
        <v>42017.666666665929</v>
      </c>
      <c r="B304" s="20">
        <f>'Прямые данные'!B305*200</f>
        <v>198.14000000000001</v>
      </c>
    </row>
    <row r="305" spans="1:2">
      <c r="A305" s="24">
        <f>'Прямые данные'!A306</f>
        <v>42017.708333332594</v>
      </c>
      <c r="B305" s="20">
        <f>'Прямые данные'!B306*200</f>
        <v>167.64</v>
      </c>
    </row>
    <row r="306" spans="1:2">
      <c r="A306" s="24">
        <f>'Прямые данные'!A307</f>
        <v>42017.749999999258</v>
      </c>
      <c r="B306" s="20">
        <f>'Прямые данные'!B307*200</f>
        <v>241.62</v>
      </c>
    </row>
    <row r="307" spans="1:2">
      <c r="A307" s="24">
        <f>'Прямые данные'!A308</f>
        <v>42017.791666665922</v>
      </c>
      <c r="B307" s="20">
        <f>'Прямые данные'!B308*200</f>
        <v>273.76</v>
      </c>
    </row>
    <row r="308" spans="1:2">
      <c r="A308" s="24">
        <f>'Прямые данные'!A309</f>
        <v>42017.833333332586</v>
      </c>
      <c r="B308" s="20">
        <f>'Прямые данные'!B309*200</f>
        <v>298.44</v>
      </c>
    </row>
    <row r="309" spans="1:2">
      <c r="A309" s="24">
        <f>'Прямые данные'!A310</f>
        <v>42017.874999999251</v>
      </c>
      <c r="B309" s="20">
        <f>'Прямые данные'!B310*200</f>
        <v>268.14</v>
      </c>
    </row>
    <row r="310" spans="1:2">
      <c r="A310" s="24">
        <f>'Прямые данные'!A311</f>
        <v>42017.916666665915</v>
      </c>
      <c r="B310" s="20">
        <f>'Прямые данные'!B311*200</f>
        <v>250.34</v>
      </c>
    </row>
    <row r="311" spans="1:2">
      <c r="A311" s="24">
        <f>'Прямые данные'!A312</f>
        <v>42017.958333332579</v>
      </c>
      <c r="B311" s="20">
        <f>'Прямые данные'!B312*200</f>
        <v>170.6</v>
      </c>
    </row>
    <row r="312" spans="1:2">
      <c r="A312" s="24">
        <f>'Прямые данные'!A313</f>
        <v>42017.999999999243</v>
      </c>
      <c r="B312" s="20">
        <f>'Прямые данные'!B313*200</f>
        <v>127.06</v>
      </c>
    </row>
    <row r="313" spans="1:2">
      <c r="A313" s="24">
        <f>'Прямые данные'!A314</f>
        <v>42018.041666665908</v>
      </c>
      <c r="B313" s="20">
        <f>'Прямые данные'!B314*200</f>
        <v>148.85999999999999</v>
      </c>
    </row>
    <row r="314" spans="1:2">
      <c r="A314" s="24">
        <f>'Прямые данные'!A315</f>
        <v>42018.083333332572</v>
      </c>
      <c r="B314" s="20">
        <f>'Прямые данные'!B315*200</f>
        <v>152.29999999999998</v>
      </c>
    </row>
    <row r="315" spans="1:2">
      <c r="A315" s="24">
        <f>'Прямые данные'!A316</f>
        <v>42018.124999999236</v>
      </c>
      <c r="B315" s="20">
        <f>'Прямые данные'!B316*200</f>
        <v>145.62</v>
      </c>
    </row>
    <row r="316" spans="1:2">
      <c r="A316" s="24">
        <f>'Прямые данные'!A317</f>
        <v>42018.1666666659</v>
      </c>
      <c r="B316" s="20">
        <f>'Прямые данные'!B317*200</f>
        <v>141.97999999999999</v>
      </c>
    </row>
    <row r="317" spans="1:2">
      <c r="A317" s="24">
        <f>'Прямые данные'!A318</f>
        <v>42018.208333332565</v>
      </c>
      <c r="B317" s="20">
        <f>'Прямые данные'!B318*200</f>
        <v>141.78</v>
      </c>
    </row>
    <row r="318" spans="1:2">
      <c r="A318" s="24">
        <f>'Прямые данные'!A319</f>
        <v>42018.249999999229</v>
      </c>
      <c r="B318" s="20">
        <f>'Прямые данные'!B319*200</f>
        <v>129.34</v>
      </c>
    </row>
    <row r="319" spans="1:2">
      <c r="A319" s="24">
        <f>'Прямые данные'!A320</f>
        <v>42018.291666665893</v>
      </c>
      <c r="B319" s="20">
        <f>'Прямые данные'!B320*200</f>
        <v>120.22</v>
      </c>
    </row>
    <row r="320" spans="1:2">
      <c r="A320" s="24">
        <f>'Прямые данные'!A321</f>
        <v>42018.333333332557</v>
      </c>
      <c r="B320" s="20">
        <f>'Прямые данные'!B321*200</f>
        <v>121.85999999999999</v>
      </c>
    </row>
    <row r="321" spans="1:2">
      <c r="A321" s="24">
        <f>'Прямые данные'!A322</f>
        <v>42018.374999999221</v>
      </c>
      <c r="B321" s="20">
        <f>'Прямые данные'!B322*200</f>
        <v>125.4</v>
      </c>
    </row>
    <row r="322" spans="1:2">
      <c r="A322" s="24">
        <f>'Прямые данные'!A323</f>
        <v>42018.416666665886</v>
      </c>
      <c r="B322" s="20">
        <f>'Прямые данные'!B323*200</f>
        <v>126.44</v>
      </c>
    </row>
    <row r="323" spans="1:2">
      <c r="A323" s="24">
        <f>'Прямые данные'!A324</f>
        <v>42018.45833333255</v>
      </c>
      <c r="B323" s="20">
        <f>'Прямые данные'!B324*200</f>
        <v>129.42000000000002</v>
      </c>
    </row>
    <row r="324" spans="1:2">
      <c r="A324" s="24">
        <f>'Прямые данные'!A325</f>
        <v>42018.499999999214</v>
      </c>
      <c r="B324" s="20">
        <f>'Прямые данные'!B325*200</f>
        <v>130.54</v>
      </c>
    </row>
    <row r="325" spans="1:2">
      <c r="A325" s="24">
        <f>'Прямые данные'!A326</f>
        <v>42018.541666665878</v>
      </c>
      <c r="B325" s="20">
        <f>'Прямые данные'!B326*200</f>
        <v>152.19999999999999</v>
      </c>
    </row>
    <row r="326" spans="1:2">
      <c r="A326" s="24">
        <f>'Прямые данные'!A327</f>
        <v>42018.583333332543</v>
      </c>
      <c r="B326" s="20">
        <f>'Прямые данные'!B327*200</f>
        <v>158.02000000000001</v>
      </c>
    </row>
    <row r="327" spans="1:2">
      <c r="A327" s="24">
        <f>'Прямые данные'!A328</f>
        <v>42018.624999999207</v>
      </c>
      <c r="B327" s="20">
        <f>'Прямые данные'!B328*200</f>
        <v>156.38</v>
      </c>
    </row>
    <row r="328" spans="1:2">
      <c r="A328" s="24">
        <f>'Прямые данные'!A329</f>
        <v>42018.666666665871</v>
      </c>
      <c r="B328" s="20">
        <f>'Прямые данные'!B329*200</f>
        <v>158.32</v>
      </c>
    </row>
    <row r="329" spans="1:2">
      <c r="A329" s="24">
        <f>'Прямые данные'!A330</f>
        <v>42018.708333332535</v>
      </c>
      <c r="B329" s="20">
        <f>'Прямые данные'!B330*200</f>
        <v>160.97999999999999</v>
      </c>
    </row>
    <row r="330" spans="1:2">
      <c r="A330" s="24">
        <f>'Прямые данные'!A331</f>
        <v>42018.7499999992</v>
      </c>
      <c r="B330" s="20">
        <f>'Прямые данные'!B331*200</f>
        <v>167.52</v>
      </c>
    </row>
    <row r="331" spans="1:2">
      <c r="A331" s="24">
        <f>'Прямые данные'!A332</f>
        <v>42018.791666665864</v>
      </c>
      <c r="B331" s="20">
        <f>'Прямые данные'!B332*200</f>
        <v>173.64</v>
      </c>
    </row>
    <row r="332" spans="1:2">
      <c r="A332" s="24">
        <f>'Прямые данные'!A333</f>
        <v>42018.833333332528</v>
      </c>
      <c r="B332" s="20">
        <f>'Прямые данные'!B333*200</f>
        <v>173.48</v>
      </c>
    </row>
    <row r="333" spans="1:2">
      <c r="A333" s="24">
        <f>'Прямые данные'!A334</f>
        <v>42018.874999999192</v>
      </c>
      <c r="B333" s="20">
        <f>'Прямые данные'!B334*200</f>
        <v>170.01999999999998</v>
      </c>
    </row>
    <row r="334" spans="1:2">
      <c r="A334" s="24">
        <f>'Прямые данные'!A335</f>
        <v>42018.916666665857</v>
      </c>
      <c r="B334" s="20">
        <f>'Прямые данные'!B335*200</f>
        <v>164.35999999999999</v>
      </c>
    </row>
    <row r="335" spans="1:2">
      <c r="A335" s="24">
        <f>'Прямые данные'!A336</f>
        <v>42018.958333332521</v>
      </c>
      <c r="B335" s="20">
        <f>'Прямые данные'!B336*200</f>
        <v>160.9</v>
      </c>
    </row>
    <row r="336" spans="1:2">
      <c r="A336" s="24">
        <f>'Прямые данные'!A337</f>
        <v>42018.999999999185</v>
      </c>
      <c r="B336" s="20">
        <f>'Прямые данные'!B337*200</f>
        <v>187.26</v>
      </c>
    </row>
    <row r="337" spans="1:2">
      <c r="A337" s="24">
        <f>'Прямые данные'!A338</f>
        <v>42019.041666665849</v>
      </c>
      <c r="B337" s="20">
        <f>'Прямые данные'!B338*200</f>
        <v>168.9</v>
      </c>
    </row>
    <row r="338" spans="1:2">
      <c r="A338" s="24">
        <f>'Прямые данные'!A339</f>
        <v>42019.083333332514</v>
      </c>
      <c r="B338" s="20">
        <f>'Прямые данные'!B339*200</f>
        <v>149.26</v>
      </c>
    </row>
    <row r="339" spans="1:2">
      <c r="A339" s="24">
        <f>'Прямые данные'!A340</f>
        <v>42019.124999999178</v>
      </c>
      <c r="B339" s="20">
        <f>'Прямые данные'!B340*200</f>
        <v>148.85999999999999</v>
      </c>
    </row>
    <row r="340" spans="1:2">
      <c r="A340" s="24">
        <f>'Прямые данные'!A341</f>
        <v>42019.166666665842</v>
      </c>
      <c r="B340" s="20">
        <f>'Прямые данные'!B341*200</f>
        <v>148.58000000000001</v>
      </c>
    </row>
    <row r="341" spans="1:2">
      <c r="A341" s="24">
        <f>'Прямые данные'!A342</f>
        <v>42019.208333332506</v>
      </c>
      <c r="B341" s="20">
        <f>'Прямые данные'!B342*200</f>
        <v>147.12</v>
      </c>
    </row>
    <row r="342" spans="1:2">
      <c r="A342" s="24">
        <f>'Прямые данные'!A343</f>
        <v>42019.249999999171</v>
      </c>
      <c r="B342" s="20">
        <f>'Прямые данные'!B343*200</f>
        <v>127.25999999999999</v>
      </c>
    </row>
    <row r="343" spans="1:2">
      <c r="A343" s="24">
        <f>'Прямые данные'!A344</f>
        <v>42019.291666665835</v>
      </c>
      <c r="B343" s="20">
        <f>'Прямые данные'!B344*200</f>
        <v>125.66</v>
      </c>
    </row>
    <row r="344" spans="1:2">
      <c r="A344" s="24">
        <f>'Прямые данные'!A345</f>
        <v>42019.333333332499</v>
      </c>
      <c r="B344" s="20">
        <f>'Прямые данные'!B345*200</f>
        <v>126.08</v>
      </c>
    </row>
    <row r="345" spans="1:2">
      <c r="A345" s="24">
        <f>'Прямые данные'!A346</f>
        <v>42019.374999999163</v>
      </c>
      <c r="B345" s="20">
        <f>'Прямые данные'!B346*200</f>
        <v>125.72000000000001</v>
      </c>
    </row>
    <row r="346" spans="1:2">
      <c r="A346" s="24">
        <f>'Прямые данные'!A347</f>
        <v>42019.416666665828</v>
      </c>
      <c r="B346" s="20">
        <f>'Прямые данные'!B347*200</f>
        <v>130.18</v>
      </c>
    </row>
    <row r="347" spans="1:2">
      <c r="A347" s="24">
        <f>'Прямые данные'!A348</f>
        <v>42019.458333332492</v>
      </c>
      <c r="B347" s="20">
        <f>'Прямые данные'!B348*200</f>
        <v>139.96</v>
      </c>
    </row>
    <row r="348" spans="1:2">
      <c r="A348" s="24">
        <f>'Прямые данные'!A349</f>
        <v>42019.499999999156</v>
      </c>
      <c r="B348" s="20">
        <f>'Прямые данные'!B349*200</f>
        <v>157.69999999999999</v>
      </c>
    </row>
    <row r="349" spans="1:2">
      <c r="A349" s="24">
        <f>'Прямые данные'!A350</f>
        <v>42019.54166666582</v>
      </c>
      <c r="B349" s="20">
        <f>'Прямые данные'!B350*200</f>
        <v>165.32</v>
      </c>
    </row>
    <row r="350" spans="1:2">
      <c r="A350" s="24">
        <f>'Прямые данные'!A351</f>
        <v>42019.583333332484</v>
      </c>
      <c r="B350" s="20">
        <f>'Прямые данные'!B351*200</f>
        <v>168.18</v>
      </c>
    </row>
    <row r="351" spans="1:2">
      <c r="A351" s="24">
        <f>'Прямые данные'!A352</f>
        <v>42019.624999999149</v>
      </c>
      <c r="B351" s="20">
        <f>'Прямые данные'!B352*200</f>
        <v>167.22</v>
      </c>
    </row>
    <row r="352" spans="1:2">
      <c r="A352" s="24">
        <f>'Прямые данные'!A353</f>
        <v>42019.666666665813</v>
      </c>
      <c r="B352" s="20">
        <f>'Прямые данные'!B353*200</f>
        <v>176.18</v>
      </c>
    </row>
    <row r="353" spans="1:2">
      <c r="A353" s="24">
        <f>'Прямые данные'!A354</f>
        <v>42019.708333332477</v>
      </c>
      <c r="B353" s="20">
        <f>'Прямые данные'!B354*200</f>
        <v>214.12</v>
      </c>
    </row>
    <row r="354" spans="1:2">
      <c r="A354" s="24">
        <f>'Прямые данные'!A355</f>
        <v>42019.749999999141</v>
      </c>
      <c r="B354" s="20">
        <f>'Прямые данные'!B355*200</f>
        <v>208.12</v>
      </c>
    </row>
    <row r="355" spans="1:2">
      <c r="A355" s="24">
        <f>'Прямые данные'!A356</f>
        <v>42019.791666665806</v>
      </c>
      <c r="B355" s="20">
        <f>'Прямые данные'!B356*200</f>
        <v>168.94</v>
      </c>
    </row>
    <row r="356" spans="1:2">
      <c r="A356" s="24">
        <f>'Прямые данные'!A357</f>
        <v>42019.83333333247</v>
      </c>
      <c r="B356" s="20">
        <f>'Прямые данные'!B357*200</f>
        <v>164.86</v>
      </c>
    </row>
    <row r="357" spans="1:2">
      <c r="A357" s="24">
        <f>'Прямые данные'!A358</f>
        <v>42019.874999999134</v>
      </c>
      <c r="B357" s="20">
        <f>'Прямые данные'!B358*200</f>
        <v>172.58</v>
      </c>
    </row>
    <row r="358" spans="1:2">
      <c r="A358" s="24">
        <f>'Прямые данные'!A359</f>
        <v>42019.916666665798</v>
      </c>
      <c r="B358" s="20">
        <f>'Прямые данные'!B359*200</f>
        <v>206.98</v>
      </c>
    </row>
    <row r="359" spans="1:2">
      <c r="A359" s="24">
        <f>'Прямые данные'!A360</f>
        <v>42019.958333332463</v>
      </c>
      <c r="B359" s="20">
        <f>'Прямые данные'!B360*200</f>
        <v>157.34</v>
      </c>
    </row>
    <row r="360" spans="1:2">
      <c r="A360" s="24">
        <f>'Прямые данные'!A361</f>
        <v>42019.999999999127</v>
      </c>
      <c r="B360" s="20">
        <f>'Прямые данные'!B361*200</f>
        <v>171.9</v>
      </c>
    </row>
    <row r="361" spans="1:2">
      <c r="A361" s="24">
        <f>'Прямые данные'!A362</f>
        <v>42020.041666665791</v>
      </c>
      <c r="B361" s="20">
        <f>'Прямые данные'!B362*200</f>
        <v>173.67999999999998</v>
      </c>
    </row>
    <row r="362" spans="1:2">
      <c r="A362" s="24">
        <f>'Прямые данные'!A363</f>
        <v>42020.083333332455</v>
      </c>
      <c r="B362" s="20">
        <f>'Прямые данные'!B363*200</f>
        <v>154.54000000000002</v>
      </c>
    </row>
    <row r="363" spans="1:2">
      <c r="A363" s="24">
        <f>'Прямые данные'!A364</f>
        <v>42020.12499999912</v>
      </c>
      <c r="B363" s="20">
        <f>'Прямые данные'!B364*200</f>
        <v>154.12</v>
      </c>
    </row>
    <row r="364" spans="1:2">
      <c r="A364" s="24">
        <f>'Прямые данные'!A365</f>
        <v>42020.166666665784</v>
      </c>
      <c r="B364" s="20">
        <f>'Прямые данные'!B365*200</f>
        <v>151.38</v>
      </c>
    </row>
    <row r="365" spans="1:2">
      <c r="A365" s="24">
        <f>'Прямые данные'!A366</f>
        <v>42020.208333332448</v>
      </c>
      <c r="B365" s="20">
        <f>'Прямые данные'!B366*200</f>
        <v>141.62</v>
      </c>
    </row>
    <row r="366" spans="1:2">
      <c r="A366" s="24">
        <f>'Прямые данные'!A367</f>
        <v>42020.249999999112</v>
      </c>
      <c r="B366" s="20">
        <f>'Прямые данные'!B367*200</f>
        <v>129.5</v>
      </c>
    </row>
    <row r="367" spans="1:2">
      <c r="A367" s="24">
        <f>'Прямые данные'!A368</f>
        <v>42020.291666665777</v>
      </c>
      <c r="B367" s="20">
        <f>'Прямые данные'!B368*200</f>
        <v>129.32</v>
      </c>
    </row>
    <row r="368" spans="1:2">
      <c r="A368" s="24">
        <f>'Прямые данные'!A369</f>
        <v>42020.333333332441</v>
      </c>
      <c r="B368" s="20">
        <f>'Прямые данные'!B369*200</f>
        <v>126.16000000000001</v>
      </c>
    </row>
    <row r="369" spans="1:2">
      <c r="A369" s="24">
        <f>'Прямые данные'!A370</f>
        <v>42020.374999999105</v>
      </c>
      <c r="B369" s="20">
        <f>'Прямые данные'!B370*200</f>
        <v>126.67999999999999</v>
      </c>
    </row>
    <row r="370" spans="1:2">
      <c r="A370" s="24">
        <f>'Прямые данные'!A371</f>
        <v>42020.416666665769</v>
      </c>
      <c r="B370" s="20">
        <f>'Прямые данные'!B371*200</f>
        <v>128.38</v>
      </c>
    </row>
    <row r="371" spans="1:2">
      <c r="A371" s="24">
        <f>'Прямые данные'!A372</f>
        <v>42020.458333332434</v>
      </c>
      <c r="B371" s="20">
        <f>'Прямые данные'!B372*200</f>
        <v>133.13999999999999</v>
      </c>
    </row>
    <row r="372" spans="1:2">
      <c r="A372" s="24">
        <f>'Прямые данные'!A373</f>
        <v>42020.499999999098</v>
      </c>
      <c r="B372" s="20">
        <f>'Прямые данные'!B373*200</f>
        <v>137.42000000000002</v>
      </c>
    </row>
    <row r="373" spans="1:2">
      <c r="A373" s="24">
        <f>'Прямые данные'!A374</f>
        <v>42020.541666665762</v>
      </c>
      <c r="B373" s="20">
        <f>'Прямые данные'!B374*200</f>
        <v>157.4</v>
      </c>
    </row>
    <row r="374" spans="1:2">
      <c r="A374" s="24">
        <f>'Прямые данные'!A375</f>
        <v>42020.583333332426</v>
      </c>
      <c r="B374" s="20">
        <f>'Прямые данные'!B375*200</f>
        <v>160.4</v>
      </c>
    </row>
    <row r="375" spans="1:2">
      <c r="A375" s="24">
        <f>'Прямые данные'!A376</f>
        <v>42020.624999999091</v>
      </c>
      <c r="B375" s="20">
        <f>'Прямые данные'!B376*200</f>
        <v>160.88</v>
      </c>
    </row>
    <row r="376" spans="1:2">
      <c r="A376" s="24">
        <f>'Прямые данные'!A377</f>
        <v>42020.666666665755</v>
      </c>
      <c r="B376" s="20">
        <f>'Прямые данные'!B377*200</f>
        <v>160.66</v>
      </c>
    </row>
    <row r="377" spans="1:2">
      <c r="A377" s="24">
        <f>'Прямые данные'!A378</f>
        <v>42020.708333332419</v>
      </c>
      <c r="B377" s="20">
        <f>'Прямые данные'!B378*200</f>
        <v>162.95999999999998</v>
      </c>
    </row>
    <row r="378" spans="1:2">
      <c r="A378" s="24">
        <f>'Прямые данные'!A379</f>
        <v>42020.749999999083</v>
      </c>
      <c r="B378" s="20">
        <f>'Прямые данные'!B379*200</f>
        <v>209.88000000000002</v>
      </c>
    </row>
    <row r="379" spans="1:2">
      <c r="A379" s="24">
        <f>'Прямые данные'!A380</f>
        <v>42020.791666665747</v>
      </c>
      <c r="B379" s="20">
        <f>'Прямые данные'!B380*200</f>
        <v>178.16</v>
      </c>
    </row>
    <row r="380" spans="1:2">
      <c r="A380" s="24">
        <f>'Прямые данные'!A381</f>
        <v>42020.833333332412</v>
      </c>
      <c r="B380" s="20">
        <f>'Прямые данные'!B381*200</f>
        <v>162.17999999999998</v>
      </c>
    </row>
    <row r="381" spans="1:2">
      <c r="A381" s="24">
        <f>'Прямые данные'!A382</f>
        <v>42020.874999999076</v>
      </c>
      <c r="B381" s="20">
        <f>'Прямые данные'!B382*200</f>
        <v>163.28</v>
      </c>
    </row>
    <row r="382" spans="1:2">
      <c r="A382" s="24">
        <f>'Прямые данные'!A383</f>
        <v>42020.91666666574</v>
      </c>
      <c r="B382" s="20">
        <f>'Прямые данные'!B383*200</f>
        <v>165.18</v>
      </c>
    </row>
    <row r="383" spans="1:2">
      <c r="A383" s="24">
        <f>'Прямые данные'!A384</f>
        <v>42020.958333332404</v>
      </c>
      <c r="B383" s="20">
        <f>'Прямые данные'!B384*200</f>
        <v>160.51999999999998</v>
      </c>
    </row>
    <row r="384" spans="1:2">
      <c r="A384" s="24">
        <f>'Прямые данные'!A385</f>
        <v>42020.999999999069</v>
      </c>
      <c r="B384" s="20">
        <f>'Прямые данные'!B385*200</f>
        <v>186.8</v>
      </c>
    </row>
    <row r="385" spans="1:2">
      <c r="A385" s="24">
        <f>'Прямые данные'!A386</f>
        <v>42021.041666665733</v>
      </c>
      <c r="B385" s="20">
        <f>'Прямые данные'!B386*200</f>
        <v>174.66</v>
      </c>
    </row>
    <row r="386" spans="1:2">
      <c r="A386" s="24">
        <f>'Прямые данные'!A387</f>
        <v>42021.083333332397</v>
      </c>
      <c r="B386" s="20">
        <f>'Прямые данные'!B387*200</f>
        <v>150.85999999999999</v>
      </c>
    </row>
    <row r="387" spans="1:2">
      <c r="A387" s="24">
        <f>'Прямые данные'!A388</f>
        <v>42021.124999999061</v>
      </c>
      <c r="B387" s="20">
        <f>'Прямые данные'!B388*200</f>
        <v>148.94</v>
      </c>
    </row>
    <row r="388" spans="1:2">
      <c r="A388" s="24">
        <f>'Прямые данные'!A389</f>
        <v>42021.166666665726</v>
      </c>
      <c r="B388" s="20">
        <f>'Прямые данные'!B389*200</f>
        <v>148.85999999999999</v>
      </c>
    </row>
    <row r="389" spans="1:2">
      <c r="A389" s="24">
        <f>'Прямые данные'!A390</f>
        <v>42021.20833333239</v>
      </c>
      <c r="B389" s="20">
        <f>'Прямые данные'!B390*200</f>
        <v>150.44</v>
      </c>
    </row>
    <row r="390" spans="1:2">
      <c r="A390" s="24">
        <f>'Прямые данные'!A391</f>
        <v>42021.249999999054</v>
      </c>
      <c r="B390" s="20">
        <f>'Прямые данные'!B391*200</f>
        <v>142.78</v>
      </c>
    </row>
    <row r="391" spans="1:2">
      <c r="A391" s="24">
        <f>'Прямые данные'!A392</f>
        <v>42021.291666665718</v>
      </c>
      <c r="B391" s="20">
        <f>'Прямые данные'!B392*200</f>
        <v>134.16</v>
      </c>
    </row>
    <row r="392" spans="1:2">
      <c r="A392" s="24">
        <f>'Прямые данные'!A393</f>
        <v>42021.333333332383</v>
      </c>
      <c r="B392" s="20">
        <f>'Прямые данные'!B393*200</f>
        <v>134.06</v>
      </c>
    </row>
    <row r="393" spans="1:2">
      <c r="A393" s="24">
        <f>'Прямые данные'!A394</f>
        <v>42021.374999999047</v>
      </c>
      <c r="B393" s="20">
        <f>'Прямые данные'!B394*200</f>
        <v>134.62</v>
      </c>
    </row>
    <row r="394" spans="1:2">
      <c r="A394" s="24">
        <f>'Прямые данные'!A395</f>
        <v>42021.416666665711</v>
      </c>
      <c r="B394" s="20">
        <f>'Прямые данные'!B395*200</f>
        <v>140.39999999999998</v>
      </c>
    </row>
    <row r="395" spans="1:2">
      <c r="A395" s="24">
        <f>'Прямые данные'!A396</f>
        <v>42021.458333332375</v>
      </c>
      <c r="B395" s="20">
        <f>'Прямые данные'!B396*200</f>
        <v>145.84</v>
      </c>
    </row>
    <row r="396" spans="1:2">
      <c r="A396" s="24">
        <f>'Прямые данные'!A397</f>
        <v>42021.49999999904</v>
      </c>
      <c r="B396" s="20">
        <f>'Прямые данные'!B397*200</f>
        <v>168.98</v>
      </c>
    </row>
    <row r="397" spans="1:2">
      <c r="A397" s="24">
        <f>'Прямые данные'!A398</f>
        <v>42021.541666665704</v>
      </c>
      <c r="B397" s="20">
        <f>'Прямые данные'!B398*200</f>
        <v>167.42</v>
      </c>
    </row>
    <row r="398" spans="1:2">
      <c r="A398" s="24">
        <f>'Прямые данные'!A399</f>
        <v>42021.583333332368</v>
      </c>
      <c r="B398" s="20">
        <f>'Прямые данные'!B399*200</f>
        <v>150.84</v>
      </c>
    </row>
    <row r="399" spans="1:2">
      <c r="A399" s="24">
        <f>'Прямые данные'!A400</f>
        <v>42021.624999999032</v>
      </c>
      <c r="B399" s="20">
        <f>'Прямые данные'!B400*200</f>
        <v>124.83999999999999</v>
      </c>
    </row>
    <row r="400" spans="1:2">
      <c r="A400" s="24">
        <f>'Прямые данные'!A401</f>
        <v>42021.666666665697</v>
      </c>
      <c r="B400" s="20">
        <f>'Прямые данные'!B401*200</f>
        <v>215.18</v>
      </c>
    </row>
    <row r="401" spans="1:2">
      <c r="A401" s="24">
        <f>'Прямые данные'!A402</f>
        <v>42021.708333332361</v>
      </c>
      <c r="B401" s="20">
        <f>'Прямые данные'!B402*200</f>
        <v>205.39999999999998</v>
      </c>
    </row>
    <row r="402" spans="1:2">
      <c r="A402" s="24">
        <f>'Прямые данные'!A403</f>
        <v>42021.749999999025</v>
      </c>
      <c r="B402" s="20">
        <f>'Прямые данные'!B403*200</f>
        <v>168</v>
      </c>
    </row>
    <row r="403" spans="1:2">
      <c r="A403" s="24">
        <f>'Прямые данные'!A404</f>
        <v>42021.791666665689</v>
      </c>
      <c r="B403" s="20">
        <f>'Прямые данные'!B404*200</f>
        <v>195.96</v>
      </c>
    </row>
    <row r="404" spans="1:2">
      <c r="A404" s="24">
        <f>'Прямые данные'!A405</f>
        <v>42021.833333332354</v>
      </c>
      <c r="B404" s="20">
        <f>'Прямые данные'!B405*200</f>
        <v>231.70000000000002</v>
      </c>
    </row>
    <row r="405" spans="1:2">
      <c r="A405" s="24">
        <f>'Прямые данные'!A406</f>
        <v>42021.874999999018</v>
      </c>
      <c r="B405" s="20">
        <f>'Прямые данные'!B406*200</f>
        <v>177.36</v>
      </c>
    </row>
    <row r="406" spans="1:2">
      <c r="A406" s="24">
        <f>'Прямые данные'!A407</f>
        <v>42021.916666665682</v>
      </c>
      <c r="B406" s="20">
        <f>'Прямые данные'!B407*200</f>
        <v>169.48000000000002</v>
      </c>
    </row>
    <row r="407" spans="1:2">
      <c r="A407" s="24">
        <f>'Прямые данные'!A408</f>
        <v>42021.958333332346</v>
      </c>
      <c r="B407" s="20">
        <f>'Прямые данные'!B408*200</f>
        <v>157.6</v>
      </c>
    </row>
    <row r="408" spans="1:2">
      <c r="A408" s="24">
        <f>'Прямые данные'!A409</f>
        <v>42021.99999999901</v>
      </c>
      <c r="B408" s="20">
        <f>'Прямые данные'!B409*200</f>
        <v>177.64</v>
      </c>
    </row>
    <row r="409" spans="1:2">
      <c r="A409" s="24">
        <f>'Прямые данные'!A410</f>
        <v>42022.041666665675</v>
      </c>
      <c r="B409" s="20">
        <f>'Прямые данные'!B410*200</f>
        <v>178.16</v>
      </c>
    </row>
    <row r="410" spans="1:2">
      <c r="A410" s="24">
        <f>'Прямые данные'!A411</f>
        <v>42022.083333332339</v>
      </c>
      <c r="B410" s="20">
        <f>'Прямые данные'!B411*200</f>
        <v>149.52000000000001</v>
      </c>
    </row>
    <row r="411" spans="1:2">
      <c r="A411" s="24">
        <f>'Прямые данные'!A412</f>
        <v>42022.124999999003</v>
      </c>
      <c r="B411" s="20">
        <f>'Прямые данные'!B412*200</f>
        <v>149.38</v>
      </c>
    </row>
    <row r="412" spans="1:2">
      <c r="A412" s="24">
        <f>'Прямые данные'!A413</f>
        <v>42022.166666665667</v>
      </c>
      <c r="B412" s="20">
        <f>'Прямые данные'!B413*200</f>
        <v>149.34</v>
      </c>
    </row>
    <row r="413" spans="1:2">
      <c r="A413" s="24">
        <f>'Прямые данные'!A414</f>
        <v>42022.208333332332</v>
      </c>
      <c r="B413" s="20">
        <f>'Прямые данные'!B414*200</f>
        <v>149.24</v>
      </c>
    </row>
    <row r="414" spans="1:2">
      <c r="A414" s="24">
        <f>'Прямые данные'!A415</f>
        <v>42022.249999998996</v>
      </c>
      <c r="B414" s="20">
        <f>'Прямые данные'!B415*200</f>
        <v>149.14000000000001</v>
      </c>
    </row>
    <row r="415" spans="1:2">
      <c r="A415" s="24">
        <f>'Прямые данные'!A416</f>
        <v>42022.29166666566</v>
      </c>
      <c r="B415" s="20">
        <f>'Прямые данные'!B416*200</f>
        <v>128.80000000000001</v>
      </c>
    </row>
    <row r="416" spans="1:2">
      <c r="A416" s="24">
        <f>'Прямые данные'!A417</f>
        <v>42022.333333332324</v>
      </c>
      <c r="B416" s="20">
        <f>'Прямые данные'!B417*200</f>
        <v>133.47999999999999</v>
      </c>
    </row>
    <row r="417" spans="1:2">
      <c r="A417" s="24">
        <f>'Прямые данные'!A418</f>
        <v>42022.374999998989</v>
      </c>
      <c r="B417" s="20">
        <f>'Прямые данные'!B418*200</f>
        <v>164.62</v>
      </c>
    </row>
    <row r="418" spans="1:2">
      <c r="A418" s="24">
        <f>'Прямые данные'!A419</f>
        <v>42022.416666665653</v>
      </c>
      <c r="B418" s="20">
        <f>'Прямые данные'!B419*200</f>
        <v>239.7</v>
      </c>
    </row>
    <row r="419" spans="1:2">
      <c r="A419" s="24">
        <f>'Прямые данные'!A420</f>
        <v>42022.458333332317</v>
      </c>
      <c r="B419" s="20">
        <f>'Прямые данные'!B420*200</f>
        <v>220.14000000000001</v>
      </c>
    </row>
    <row r="420" spans="1:2">
      <c r="A420" s="24">
        <f>'Прямые данные'!A421</f>
        <v>42022.499999998981</v>
      </c>
      <c r="B420" s="20">
        <f>'Прямые данные'!B421*200</f>
        <v>214.78000000000003</v>
      </c>
    </row>
    <row r="421" spans="1:2">
      <c r="A421" s="24">
        <f>'Прямые данные'!A422</f>
        <v>42022.541666665646</v>
      </c>
      <c r="B421" s="20">
        <f>'Прямые данные'!B422*200</f>
        <v>217.20000000000002</v>
      </c>
    </row>
    <row r="422" spans="1:2">
      <c r="A422" s="24">
        <f>'Прямые данные'!A423</f>
        <v>42022.58333333231</v>
      </c>
      <c r="B422" s="20">
        <f>'Прямые данные'!B423*200</f>
        <v>216.4</v>
      </c>
    </row>
    <row r="423" spans="1:2">
      <c r="A423" s="24">
        <f>'Прямые данные'!A424</f>
        <v>42022.624999998974</v>
      </c>
      <c r="B423" s="20">
        <f>'Прямые данные'!B424*200</f>
        <v>212.64</v>
      </c>
    </row>
    <row r="424" spans="1:2">
      <c r="A424" s="24">
        <f>'Прямые данные'!A425</f>
        <v>42022.666666665638</v>
      </c>
      <c r="B424" s="20">
        <f>'Прямые данные'!B425*200</f>
        <v>210.95999999999998</v>
      </c>
    </row>
    <row r="425" spans="1:2">
      <c r="A425" s="24">
        <f>'Прямые данные'!A426</f>
        <v>42022.708333332303</v>
      </c>
      <c r="B425" s="20">
        <f>'Прямые данные'!B426*200</f>
        <v>211.56</v>
      </c>
    </row>
    <row r="426" spans="1:2">
      <c r="A426" s="24">
        <f>'Прямые данные'!A427</f>
        <v>42022.749999998967</v>
      </c>
      <c r="B426" s="20">
        <f>'Прямые данные'!B427*200</f>
        <v>238.34</v>
      </c>
    </row>
    <row r="427" spans="1:2">
      <c r="A427" s="24">
        <f>'Прямые данные'!A428</f>
        <v>42022.791666665631</v>
      </c>
      <c r="B427" s="20">
        <f>'Прямые данные'!B428*200</f>
        <v>310.54000000000002</v>
      </c>
    </row>
    <row r="428" spans="1:2">
      <c r="A428" s="24">
        <f>'Прямые данные'!A429</f>
        <v>42022.833333332295</v>
      </c>
      <c r="B428" s="20">
        <f>'Прямые данные'!B429*200</f>
        <v>300.94</v>
      </c>
    </row>
    <row r="429" spans="1:2">
      <c r="A429" s="24">
        <f>'Прямые данные'!A430</f>
        <v>42022.87499999896</v>
      </c>
      <c r="B429" s="20">
        <f>'Прямые данные'!B430*200</f>
        <v>277.2</v>
      </c>
    </row>
    <row r="430" spans="1:2">
      <c r="A430" s="24">
        <f>'Прямые данные'!A431</f>
        <v>42022.916666665624</v>
      </c>
      <c r="B430" s="20">
        <f>'Прямые данные'!B431*200</f>
        <v>275.2</v>
      </c>
    </row>
    <row r="431" spans="1:2">
      <c r="A431" s="24">
        <f>'Прямые данные'!A432</f>
        <v>42022.958333332288</v>
      </c>
      <c r="B431" s="20">
        <f>'Прямые данные'!B432*200</f>
        <v>187.79999999999998</v>
      </c>
    </row>
    <row r="432" spans="1:2">
      <c r="A432" s="24">
        <f>'Прямые данные'!A433</f>
        <v>42022.999999998952</v>
      </c>
      <c r="B432" s="20">
        <f>'Прямые данные'!B433*200</f>
        <v>134.51999999999998</v>
      </c>
    </row>
    <row r="433" spans="1:2">
      <c r="A433" s="24">
        <f>'Прямые данные'!A434</f>
        <v>42023.041666665617</v>
      </c>
      <c r="B433" s="20">
        <f>'Прямые данные'!B434*200</f>
        <v>150.89999999999998</v>
      </c>
    </row>
    <row r="434" spans="1:2">
      <c r="A434" s="24">
        <f>'Прямые данные'!A435</f>
        <v>42023.083333332281</v>
      </c>
      <c r="B434" s="20">
        <f>'Прямые данные'!B435*200</f>
        <v>153.63999999999999</v>
      </c>
    </row>
    <row r="435" spans="1:2">
      <c r="A435" s="24">
        <f>'Прямые данные'!A436</f>
        <v>42023.124999998945</v>
      </c>
      <c r="B435" s="20">
        <f>'Прямые данные'!B436*200</f>
        <v>152.18</v>
      </c>
    </row>
    <row r="436" spans="1:2">
      <c r="A436" s="24">
        <f>'Прямые данные'!A437</f>
        <v>42023.166666665609</v>
      </c>
      <c r="B436" s="20">
        <f>'Прямые данные'!B437*200</f>
        <v>150.97999999999999</v>
      </c>
    </row>
    <row r="437" spans="1:2">
      <c r="A437" s="24">
        <f>'Прямые данные'!A438</f>
        <v>42023.208333332273</v>
      </c>
      <c r="B437" s="20">
        <f>'Прямые данные'!B438*200</f>
        <v>151.29999999999998</v>
      </c>
    </row>
    <row r="438" spans="1:2">
      <c r="A438" s="24">
        <f>'Прямые данные'!A439</f>
        <v>42023.249999998938</v>
      </c>
      <c r="B438" s="20">
        <f>'Прямые данные'!B439*200</f>
        <v>151.44</v>
      </c>
    </row>
    <row r="439" spans="1:2">
      <c r="A439" s="24">
        <f>'Прямые данные'!A440</f>
        <v>42023.291666665602</v>
      </c>
      <c r="B439" s="20">
        <f>'Прямые данные'!B440*200</f>
        <v>134.12</v>
      </c>
    </row>
    <row r="440" spans="1:2">
      <c r="A440" s="24">
        <f>'Прямые данные'!A441</f>
        <v>42023.333333332266</v>
      </c>
      <c r="B440" s="20">
        <f>'Прямые данные'!B441*200</f>
        <v>130.24</v>
      </c>
    </row>
    <row r="441" spans="1:2">
      <c r="A441" s="24">
        <f>'Прямые данные'!A442</f>
        <v>42023.37499999893</v>
      </c>
      <c r="B441" s="20">
        <f>'Прямые данные'!B442*200</f>
        <v>130.6</v>
      </c>
    </row>
    <row r="442" spans="1:2">
      <c r="A442" s="24">
        <f>'Прямые данные'!A443</f>
        <v>42023.416666665595</v>
      </c>
      <c r="B442" s="20">
        <f>'Прямые данные'!B443*200</f>
        <v>139.16</v>
      </c>
    </row>
    <row r="443" spans="1:2">
      <c r="A443" s="24">
        <f>'Прямые данные'!A444</f>
        <v>42023.458333332259</v>
      </c>
      <c r="B443" s="20">
        <f>'Прямые данные'!B444*200</f>
        <v>138.68</v>
      </c>
    </row>
    <row r="444" spans="1:2">
      <c r="A444" s="24">
        <f>'Прямые данные'!A445</f>
        <v>42023.499999998923</v>
      </c>
      <c r="B444" s="20">
        <f>'Прямые данные'!B445*200</f>
        <v>157.54</v>
      </c>
    </row>
    <row r="445" spans="1:2">
      <c r="A445" s="24">
        <f>'Прямые данные'!A446</f>
        <v>42023.541666665587</v>
      </c>
      <c r="B445" s="20">
        <f>'Прямые данные'!B446*200</f>
        <v>178.82</v>
      </c>
    </row>
    <row r="446" spans="1:2">
      <c r="A446" s="24">
        <f>'Прямые данные'!A447</f>
        <v>42023.583333332252</v>
      </c>
      <c r="B446" s="20">
        <f>'Прямые данные'!B447*200</f>
        <v>173.96</v>
      </c>
    </row>
    <row r="447" spans="1:2">
      <c r="A447" s="24">
        <f>'Прямые данные'!A448</f>
        <v>42023.624999998916</v>
      </c>
      <c r="B447" s="20">
        <f>'Прямые данные'!B448*200</f>
        <v>165.68</v>
      </c>
    </row>
    <row r="448" spans="1:2">
      <c r="A448" s="24">
        <f>'Прямые данные'!A449</f>
        <v>42023.66666666558</v>
      </c>
      <c r="B448" s="20">
        <f>'Прямые данные'!B449*200</f>
        <v>166.78</v>
      </c>
    </row>
    <row r="449" spans="1:2">
      <c r="A449" s="24">
        <f>'Прямые данные'!A450</f>
        <v>42023.708333332244</v>
      </c>
      <c r="B449" s="20">
        <f>'Прямые данные'!B450*200</f>
        <v>165.98</v>
      </c>
    </row>
    <row r="450" spans="1:2">
      <c r="A450" s="24">
        <f>'Прямые данные'!A451</f>
        <v>42023.749999998909</v>
      </c>
      <c r="B450" s="20">
        <f>'Прямые данные'!B451*200</f>
        <v>192.1</v>
      </c>
    </row>
    <row r="451" spans="1:2">
      <c r="A451" s="24">
        <f>'Прямые данные'!A452</f>
        <v>42023.791666665573</v>
      </c>
      <c r="B451" s="20">
        <f>'Прямые данные'!B452*200</f>
        <v>194.5</v>
      </c>
    </row>
    <row r="452" spans="1:2">
      <c r="A452" s="24">
        <f>'Прямые данные'!A453</f>
        <v>42023.833333332237</v>
      </c>
      <c r="B452" s="20">
        <f>'Прямые данные'!B453*200</f>
        <v>184.62</v>
      </c>
    </row>
    <row r="453" spans="1:2">
      <c r="A453" s="24">
        <f>'Прямые данные'!A454</f>
        <v>42023.874999998901</v>
      </c>
      <c r="B453" s="20">
        <f>'Прямые данные'!B454*200</f>
        <v>219.20000000000002</v>
      </c>
    </row>
    <row r="454" spans="1:2">
      <c r="A454" s="24">
        <f>'Прямые данные'!A455</f>
        <v>42023.916666665566</v>
      </c>
      <c r="B454" s="20">
        <f>'Прямые данные'!B455*200</f>
        <v>182.56</v>
      </c>
    </row>
    <row r="455" spans="1:2">
      <c r="A455" s="24">
        <f>'Прямые данные'!A456</f>
        <v>42023.95833333223</v>
      </c>
      <c r="B455" s="20">
        <f>'Прямые данные'!B456*200</f>
        <v>181.32</v>
      </c>
    </row>
    <row r="456" spans="1:2">
      <c r="A456" s="24">
        <f>'Прямые данные'!A457</f>
        <v>42023.999999998894</v>
      </c>
      <c r="B456" s="20">
        <f>'Прямые данные'!B457*200</f>
        <v>207.46000000000004</v>
      </c>
    </row>
    <row r="457" spans="1:2">
      <c r="A457" s="24">
        <f>'Прямые данные'!A458</f>
        <v>42024.041666665558</v>
      </c>
      <c r="B457" s="20">
        <f>'Прямые данные'!B458*200</f>
        <v>176.1</v>
      </c>
    </row>
    <row r="458" spans="1:2">
      <c r="A458" s="24">
        <f>'Прямые данные'!A459</f>
        <v>42024.083333332223</v>
      </c>
      <c r="B458" s="20">
        <f>'Прямые данные'!B459*200</f>
        <v>156.29999999999998</v>
      </c>
    </row>
    <row r="459" spans="1:2">
      <c r="A459" s="24">
        <f>'Прямые данные'!A460</f>
        <v>42024.124999998887</v>
      </c>
      <c r="B459" s="20">
        <f>'Прямые данные'!B460*200</f>
        <v>151.26</v>
      </c>
    </row>
    <row r="460" spans="1:2">
      <c r="A460" s="24">
        <f>'Прямые данные'!A461</f>
        <v>42024.166666665551</v>
      </c>
      <c r="B460" s="20">
        <f>'Прямые данные'!B461*200</f>
        <v>149.92000000000002</v>
      </c>
    </row>
    <row r="461" spans="1:2">
      <c r="A461" s="24">
        <f>'Прямые данные'!A462</f>
        <v>42024.208333332215</v>
      </c>
      <c r="B461" s="20">
        <f>'Прямые данные'!B462*200</f>
        <v>150.1</v>
      </c>
    </row>
    <row r="462" spans="1:2">
      <c r="A462" s="24">
        <f>'Прямые данные'!A463</f>
        <v>42024.24999999888</v>
      </c>
      <c r="B462" s="20">
        <f>'Прямые данные'!B463*200</f>
        <v>149.41999999999999</v>
      </c>
    </row>
    <row r="463" spans="1:2">
      <c r="A463" s="24">
        <f>'Прямые данные'!A464</f>
        <v>42024.291666665544</v>
      </c>
      <c r="B463" s="20">
        <f>'Прямые данные'!B464*200</f>
        <v>149.44</v>
      </c>
    </row>
    <row r="464" spans="1:2">
      <c r="A464" s="24">
        <f>'Прямые данные'!A465</f>
        <v>42024.333333332208</v>
      </c>
      <c r="B464" s="20">
        <f>'Прямые данные'!B465*200</f>
        <v>133.76</v>
      </c>
    </row>
    <row r="465" spans="1:2">
      <c r="A465" s="24">
        <f>'Прямые данные'!A466</f>
        <v>42024.374999998872</v>
      </c>
      <c r="B465" s="20">
        <f>'Прямые данные'!B466*200</f>
        <v>157.88</v>
      </c>
    </row>
    <row r="466" spans="1:2">
      <c r="A466" s="24">
        <f>'Прямые данные'!A467</f>
        <v>42024.416666665536</v>
      </c>
      <c r="B466" s="20">
        <f>'Прямые данные'!B467*200</f>
        <v>240.26000000000002</v>
      </c>
    </row>
    <row r="467" spans="1:2">
      <c r="A467" s="24">
        <f>'Прямые данные'!A468</f>
        <v>42024.458333332201</v>
      </c>
      <c r="B467" s="20">
        <f>'Прямые данные'!B468*200</f>
        <v>229.6</v>
      </c>
    </row>
    <row r="468" spans="1:2">
      <c r="A468" s="24">
        <f>'Прямые данные'!A469</f>
        <v>42024.499999998865</v>
      </c>
      <c r="B468" s="20">
        <f>'Прямые данные'!B469*200</f>
        <v>235.06</v>
      </c>
    </row>
    <row r="469" spans="1:2">
      <c r="A469" s="24">
        <f>'Прямые данные'!A470</f>
        <v>42024.541666665529</v>
      </c>
      <c r="B469" s="20">
        <f>'Прямые данные'!B470*200</f>
        <v>234.79999999999998</v>
      </c>
    </row>
    <row r="470" spans="1:2">
      <c r="A470" s="24">
        <f>'Прямые данные'!A471</f>
        <v>42024.583333332193</v>
      </c>
      <c r="B470" s="20">
        <f>'Прямые данные'!B471*200</f>
        <v>231.8</v>
      </c>
    </row>
    <row r="471" spans="1:2">
      <c r="A471" s="24">
        <f>'Прямые данные'!A472</f>
        <v>42024.624999998858</v>
      </c>
      <c r="B471" s="20">
        <f>'Прямые данные'!B472*200</f>
        <v>231.74</v>
      </c>
    </row>
    <row r="472" spans="1:2">
      <c r="A472" s="24">
        <f>'Прямые данные'!A473</f>
        <v>42024.666666665522</v>
      </c>
      <c r="B472" s="20">
        <f>'Прямые данные'!B473*200</f>
        <v>235.4</v>
      </c>
    </row>
    <row r="473" spans="1:2">
      <c r="A473" s="24">
        <f>'Прямые данные'!A474</f>
        <v>42024.708333332186</v>
      </c>
      <c r="B473" s="20">
        <f>'Прямые данные'!B474*200</f>
        <v>236.79999999999998</v>
      </c>
    </row>
    <row r="474" spans="1:2">
      <c r="A474" s="24">
        <f>'Прямые данные'!A475</f>
        <v>42024.74999999885</v>
      </c>
      <c r="B474" s="20">
        <f>'Прямые данные'!B475*200</f>
        <v>257.98</v>
      </c>
    </row>
    <row r="475" spans="1:2">
      <c r="A475" s="24">
        <f>'Прямые данные'!A476</f>
        <v>42024.791666665515</v>
      </c>
      <c r="B475" s="20">
        <f>'Прямые данные'!B476*200</f>
        <v>285.14</v>
      </c>
    </row>
    <row r="476" spans="1:2">
      <c r="A476" s="24">
        <f>'Прямые данные'!A477</f>
        <v>42024.833333332179</v>
      </c>
      <c r="B476" s="20">
        <f>'Прямые данные'!B477*200</f>
        <v>316.26</v>
      </c>
    </row>
    <row r="477" spans="1:2">
      <c r="A477" s="24">
        <f>'Прямые данные'!A478</f>
        <v>42024.874999998843</v>
      </c>
      <c r="B477" s="20">
        <f>'Прямые данные'!B478*200</f>
        <v>319.20000000000005</v>
      </c>
    </row>
    <row r="478" spans="1:2">
      <c r="A478" s="24">
        <f>'Прямые данные'!A479</f>
        <v>42024.916666665507</v>
      </c>
      <c r="B478" s="20">
        <f>'Прямые данные'!B479*200</f>
        <v>271.83999999999997</v>
      </c>
    </row>
    <row r="479" spans="1:2">
      <c r="A479" s="24">
        <f>'Прямые данные'!A480</f>
        <v>42024.958333332172</v>
      </c>
      <c r="B479" s="20">
        <f>'Прямые данные'!B480*200</f>
        <v>159.34</v>
      </c>
    </row>
    <row r="480" spans="1:2">
      <c r="A480" s="24">
        <f>'Прямые данные'!A481</f>
        <v>42024.999999998836</v>
      </c>
      <c r="B480" s="20">
        <f>'Прямые данные'!B481*200</f>
        <v>136.20000000000002</v>
      </c>
    </row>
    <row r="481" spans="1:2">
      <c r="A481" s="24">
        <f>'Прямые данные'!A482</f>
        <v>42025.0416666655</v>
      </c>
      <c r="B481" s="20">
        <f>'Прямые данные'!B482*200</f>
        <v>152.14000000000001</v>
      </c>
    </row>
    <row r="482" spans="1:2">
      <c r="A482" s="24">
        <f>'Прямые данные'!A483</f>
        <v>42025.083333332164</v>
      </c>
      <c r="B482" s="20">
        <f>'Прямые данные'!B483*200</f>
        <v>151.19999999999999</v>
      </c>
    </row>
    <row r="483" spans="1:2">
      <c r="A483" s="24">
        <f>'Прямые данные'!A484</f>
        <v>42025.124999998829</v>
      </c>
      <c r="B483" s="20">
        <f>'Прямые данные'!B484*200</f>
        <v>149.54000000000002</v>
      </c>
    </row>
    <row r="484" spans="1:2">
      <c r="A484" s="24">
        <f>'Прямые данные'!A485</f>
        <v>42025.166666665493</v>
      </c>
      <c r="B484" s="20">
        <f>'Прямые данные'!B485*200</f>
        <v>150.5</v>
      </c>
    </row>
    <row r="485" spans="1:2">
      <c r="A485" s="24">
        <f>'Прямые данные'!A486</f>
        <v>42025.208333332157</v>
      </c>
      <c r="B485" s="20">
        <f>'Прямые данные'!B486*200</f>
        <v>150.34</v>
      </c>
    </row>
    <row r="486" spans="1:2">
      <c r="A486" s="24">
        <f>'Прямые данные'!A487</f>
        <v>42025.249999998821</v>
      </c>
      <c r="B486" s="20">
        <f>'Прямые данные'!B487*200</f>
        <v>149.36000000000001</v>
      </c>
    </row>
    <row r="487" spans="1:2">
      <c r="A487" s="24">
        <f>'Прямые данные'!A488</f>
        <v>42025.291666665486</v>
      </c>
      <c r="B487" s="20">
        <f>'Прямые данные'!B488*200</f>
        <v>148.22</v>
      </c>
    </row>
    <row r="488" spans="1:2">
      <c r="A488" s="24">
        <f>'Прямые данные'!A489</f>
        <v>42025.33333333215</v>
      </c>
      <c r="B488" s="20">
        <f>'Прямые данные'!B489*200</f>
        <v>129.91999999999999</v>
      </c>
    </row>
    <row r="489" spans="1:2">
      <c r="A489" s="24">
        <f>'Прямые данные'!A490</f>
        <v>42025.374999998814</v>
      </c>
      <c r="B489" s="20">
        <f>'Прямые данные'!B490*200</f>
        <v>130.84</v>
      </c>
    </row>
    <row r="490" spans="1:2">
      <c r="A490" s="24">
        <f>'Прямые данные'!A491</f>
        <v>42025.416666665478</v>
      </c>
      <c r="B490" s="20">
        <f>'Прямые данные'!B491*200</f>
        <v>140.22</v>
      </c>
    </row>
    <row r="491" spans="1:2">
      <c r="A491" s="24">
        <f>'Прямые данные'!A492</f>
        <v>42025.458333332143</v>
      </c>
      <c r="B491" s="20">
        <f>'Прямые данные'!B492*200</f>
        <v>146.68</v>
      </c>
    </row>
    <row r="492" spans="1:2">
      <c r="A492" s="24">
        <f>'Прямые данные'!A493</f>
        <v>42025.499999998807</v>
      </c>
      <c r="B492" s="20">
        <f>'Прямые данные'!B493*200</f>
        <v>160.97999999999999</v>
      </c>
    </row>
    <row r="493" spans="1:2">
      <c r="A493" s="24">
        <f>'Прямые данные'!A494</f>
        <v>42025.541666665471</v>
      </c>
      <c r="B493" s="20">
        <f>'Прямые данные'!B494*200</f>
        <v>166.66</v>
      </c>
    </row>
    <row r="494" spans="1:2">
      <c r="A494" s="24">
        <f>'Прямые данные'!A495</f>
        <v>42025.583333332135</v>
      </c>
      <c r="B494" s="20">
        <f>'Прямые данные'!B495*200</f>
        <v>169</v>
      </c>
    </row>
    <row r="495" spans="1:2">
      <c r="A495" s="24">
        <f>'Прямые данные'!A496</f>
        <v>42025.624999998799</v>
      </c>
      <c r="B495" s="20">
        <f>'Прямые данные'!B496*200</f>
        <v>167.94</v>
      </c>
    </row>
    <row r="496" spans="1:2">
      <c r="A496" s="24">
        <f>'Прямые данные'!A497</f>
        <v>42025.666666665464</v>
      </c>
      <c r="B496" s="20">
        <f>'Прямые данные'!B497*200</f>
        <v>169.72</v>
      </c>
    </row>
    <row r="497" spans="1:2">
      <c r="A497" s="24">
        <f>'Прямые данные'!A498</f>
        <v>42025.708333332128</v>
      </c>
      <c r="B497" s="20">
        <f>'Прямые данные'!B498*200</f>
        <v>212</v>
      </c>
    </row>
    <row r="498" spans="1:2">
      <c r="A498" s="24">
        <f>'Прямые данные'!A499</f>
        <v>42025.749999998792</v>
      </c>
      <c r="B498" s="20">
        <f>'Прямые данные'!B499*200</f>
        <v>171.34</v>
      </c>
    </row>
    <row r="499" spans="1:2">
      <c r="A499" s="24">
        <f>'Прямые данные'!A500</f>
        <v>42025.791666665456</v>
      </c>
      <c r="B499" s="20">
        <f>'Прямые данные'!B500*200</f>
        <v>177.92</v>
      </c>
    </row>
    <row r="500" spans="1:2">
      <c r="A500" s="24">
        <f>'Прямые данные'!A501</f>
        <v>42025.833333332121</v>
      </c>
      <c r="B500" s="20">
        <f>'Прямые данные'!B501*200</f>
        <v>222.33999999999997</v>
      </c>
    </row>
    <row r="501" spans="1:2">
      <c r="A501" s="24">
        <f>'Прямые данные'!A502</f>
        <v>42025.874999998785</v>
      </c>
      <c r="B501" s="20">
        <f>'Прямые данные'!B502*200</f>
        <v>222.35999999999999</v>
      </c>
    </row>
    <row r="502" spans="1:2">
      <c r="A502" s="24">
        <f>'Прямые данные'!A503</f>
        <v>42025.916666665449</v>
      </c>
      <c r="B502" s="20">
        <f>'Прямые данные'!B503*200</f>
        <v>168.82</v>
      </c>
    </row>
    <row r="503" spans="1:2">
      <c r="A503" s="24">
        <f>'Прямые данные'!A504</f>
        <v>42025.958333332113</v>
      </c>
      <c r="B503" s="20">
        <f>'Прямые данные'!B504*200</f>
        <v>165.5</v>
      </c>
    </row>
    <row r="504" spans="1:2">
      <c r="A504" s="24">
        <f>'Прямые данные'!A505</f>
        <v>42025.999999998778</v>
      </c>
      <c r="B504" s="20">
        <f>'Прямые данные'!B505*200</f>
        <v>206.70000000000002</v>
      </c>
    </row>
    <row r="505" spans="1:2">
      <c r="A505" s="24">
        <f>'Прямые данные'!A506</f>
        <v>42026.041666665442</v>
      </c>
      <c r="B505" s="20">
        <f>'Прямые данные'!B506*200</f>
        <v>163.84</v>
      </c>
    </row>
    <row r="506" spans="1:2">
      <c r="A506" s="24">
        <f>'Прямые данные'!A507</f>
        <v>42026.083333332106</v>
      </c>
      <c r="B506" s="20">
        <f>'Прямые данные'!B507*200</f>
        <v>158.32</v>
      </c>
    </row>
    <row r="507" spans="1:2">
      <c r="A507" s="24">
        <f>'Прямые данные'!A508</f>
        <v>42026.12499999877</v>
      </c>
      <c r="B507" s="20">
        <f>'Прямые данные'!B508*200</f>
        <v>151.52000000000001</v>
      </c>
    </row>
    <row r="508" spans="1:2">
      <c r="A508" s="24">
        <f>'Прямые данные'!A509</f>
        <v>42026.166666665435</v>
      </c>
      <c r="B508" s="20">
        <f>'Прямые данные'!B509*200</f>
        <v>150.28</v>
      </c>
    </row>
    <row r="509" spans="1:2">
      <c r="A509" s="24">
        <f>'Прямые данные'!A510</f>
        <v>42026.208333332099</v>
      </c>
      <c r="B509" s="20">
        <f>'Прямые данные'!B510*200</f>
        <v>150.38</v>
      </c>
    </row>
    <row r="510" spans="1:2">
      <c r="A510" s="24">
        <f>'Прямые данные'!A511</f>
        <v>42026.249999998763</v>
      </c>
      <c r="B510" s="20">
        <f>'Прямые данные'!B511*200</f>
        <v>150.19999999999999</v>
      </c>
    </row>
    <row r="511" spans="1:2">
      <c r="A511" s="24">
        <f>'Прямые данные'!A512</f>
        <v>42026.291666665427</v>
      </c>
      <c r="B511" s="20">
        <f>'Прямые данные'!B512*200</f>
        <v>140</v>
      </c>
    </row>
    <row r="512" spans="1:2">
      <c r="A512" s="24">
        <f>'Прямые данные'!A513</f>
        <v>42026.333333332092</v>
      </c>
      <c r="B512" s="20">
        <f>'Прямые данные'!B513*200</f>
        <v>126.54</v>
      </c>
    </row>
    <row r="513" spans="1:2">
      <c r="A513" s="24">
        <f>'Прямые данные'!A514</f>
        <v>42026.374999998756</v>
      </c>
      <c r="B513" s="20">
        <f>'Прямые данные'!B514*200</f>
        <v>127.32000000000001</v>
      </c>
    </row>
    <row r="514" spans="1:2">
      <c r="A514" s="24">
        <f>'Прямые данные'!A515</f>
        <v>42026.41666666542</v>
      </c>
      <c r="B514" s="20">
        <f>'Прямые данные'!B515*200</f>
        <v>132.47999999999999</v>
      </c>
    </row>
    <row r="515" spans="1:2">
      <c r="A515" s="24">
        <f>'Прямые данные'!A516</f>
        <v>42026.458333332084</v>
      </c>
      <c r="B515" s="20">
        <f>'Прямые данные'!B516*200</f>
        <v>136.56</v>
      </c>
    </row>
    <row r="516" spans="1:2">
      <c r="A516" s="24">
        <f>'Прямые данные'!A517</f>
        <v>42026.499999998749</v>
      </c>
      <c r="B516" s="20">
        <f>'Прямые данные'!B517*200</f>
        <v>143.32</v>
      </c>
    </row>
    <row r="517" spans="1:2">
      <c r="A517" s="24">
        <f>'Прямые данные'!A518</f>
        <v>42026.541666665413</v>
      </c>
      <c r="B517" s="20">
        <f>'Прямые данные'!B518*200</f>
        <v>157.22</v>
      </c>
    </row>
    <row r="518" spans="1:2">
      <c r="A518" s="24">
        <f>'Прямые данные'!A519</f>
        <v>42026.583333332077</v>
      </c>
      <c r="B518" s="20">
        <f>'Прямые данные'!B519*200</f>
        <v>164.34</v>
      </c>
    </row>
    <row r="519" spans="1:2">
      <c r="A519" s="24">
        <f>'Прямые данные'!A520</f>
        <v>42026.624999998741</v>
      </c>
      <c r="B519" s="20">
        <f>'Прямые данные'!B520*200</f>
        <v>165.24</v>
      </c>
    </row>
    <row r="520" spans="1:2">
      <c r="A520" s="24">
        <f>'Прямые данные'!A521</f>
        <v>42026.666666665406</v>
      </c>
      <c r="B520" s="20">
        <f>'Прямые данные'!B521*200</f>
        <v>163.62</v>
      </c>
    </row>
    <row r="521" spans="1:2">
      <c r="A521" s="24">
        <f>'Прямые данные'!A522</f>
        <v>42026.70833333207</v>
      </c>
      <c r="B521" s="20">
        <f>'Прямые данные'!B522*200</f>
        <v>161.84</v>
      </c>
    </row>
    <row r="522" spans="1:2">
      <c r="A522" s="24">
        <f>'Прямые данные'!A523</f>
        <v>42026.749999998734</v>
      </c>
      <c r="B522" s="20">
        <f>'Прямые данные'!B523*200</f>
        <v>178.82</v>
      </c>
    </row>
    <row r="523" spans="1:2">
      <c r="A523" s="24">
        <f>'Прямые данные'!A524</f>
        <v>42026.791666665398</v>
      </c>
      <c r="B523" s="20">
        <f>'Прямые данные'!B524*200</f>
        <v>217.11999999999998</v>
      </c>
    </row>
    <row r="524" spans="1:2">
      <c r="A524" s="24">
        <f>'Прямые данные'!A525</f>
        <v>42026.833333332062</v>
      </c>
      <c r="B524" s="20">
        <f>'Прямые данные'!B525*200</f>
        <v>205.29999999999998</v>
      </c>
    </row>
    <row r="525" spans="1:2">
      <c r="A525" s="24">
        <f>'Прямые данные'!A526</f>
        <v>42026.874999998727</v>
      </c>
      <c r="B525" s="20">
        <f>'Прямые данные'!B526*200</f>
        <v>164.48000000000002</v>
      </c>
    </row>
    <row r="526" spans="1:2">
      <c r="A526" s="24">
        <f>'Прямые данные'!A527</f>
        <v>42026.916666665391</v>
      </c>
      <c r="B526" s="20">
        <f>'Прямые данные'!B527*200</f>
        <v>163.30000000000001</v>
      </c>
    </row>
    <row r="527" spans="1:2">
      <c r="A527" s="24">
        <f>'Прямые данные'!A528</f>
        <v>42026.958333332055</v>
      </c>
      <c r="B527" s="20">
        <f>'Прямые данные'!B528*200</f>
        <v>203.39999999999998</v>
      </c>
    </row>
    <row r="528" spans="1:2">
      <c r="A528" s="24">
        <f>'Прямые данные'!A529</f>
        <v>42026.999999998719</v>
      </c>
      <c r="B528" s="20">
        <f>'Прямые данные'!B529*200</f>
        <v>175.52</v>
      </c>
    </row>
    <row r="529" spans="1:2">
      <c r="A529" s="24">
        <f>'Прямые данные'!A530</f>
        <v>42027.041666665384</v>
      </c>
      <c r="B529" s="20">
        <f>'Прямые данные'!B530*200</f>
        <v>155.06</v>
      </c>
    </row>
    <row r="530" spans="1:2">
      <c r="A530" s="24">
        <f>'Прямые данные'!A531</f>
        <v>42027.083333332048</v>
      </c>
      <c r="B530" s="20">
        <f>'Прямые данные'!B531*200</f>
        <v>152.88</v>
      </c>
    </row>
    <row r="531" spans="1:2">
      <c r="A531" s="24">
        <f>'Прямые данные'!A532</f>
        <v>42027.124999998712</v>
      </c>
      <c r="B531" s="20">
        <f>'Прямые данные'!B532*200</f>
        <v>149.54000000000002</v>
      </c>
    </row>
    <row r="532" spans="1:2">
      <c r="A532" s="24">
        <f>'Прямые данные'!A533</f>
        <v>42027.166666665376</v>
      </c>
      <c r="B532" s="20">
        <f>'Прямые данные'!B533*200</f>
        <v>146.92000000000002</v>
      </c>
    </row>
    <row r="533" spans="1:2">
      <c r="A533" s="24">
        <f>'Прямые данные'!A534</f>
        <v>42027.208333332041</v>
      </c>
      <c r="B533" s="20">
        <f>'Прямые данные'!B534*200</f>
        <v>146.80000000000001</v>
      </c>
    </row>
    <row r="534" spans="1:2">
      <c r="A534" s="24">
        <f>'Прямые данные'!A535</f>
        <v>42027.249999998705</v>
      </c>
      <c r="B534" s="20">
        <f>'Прямые данные'!B535*200</f>
        <v>146.66</v>
      </c>
    </row>
    <row r="535" spans="1:2">
      <c r="A535" s="24">
        <f>'Прямые данные'!A536</f>
        <v>42027.291666665369</v>
      </c>
      <c r="B535" s="20">
        <f>'Прямые данные'!B536*200</f>
        <v>139.82000000000002</v>
      </c>
    </row>
    <row r="536" spans="1:2">
      <c r="A536" s="24">
        <f>'Прямые данные'!A537</f>
        <v>42027.333333332033</v>
      </c>
      <c r="B536" s="20">
        <f>'Прямые данные'!B537*200</f>
        <v>125.38</v>
      </c>
    </row>
    <row r="537" spans="1:2">
      <c r="A537" s="24">
        <f>'Прямые данные'!A538</f>
        <v>42027.374999998698</v>
      </c>
      <c r="B537" s="20">
        <f>'Прямые данные'!B538*200</f>
        <v>124.9</v>
      </c>
    </row>
    <row r="538" spans="1:2">
      <c r="A538" s="24">
        <f>'Прямые данные'!A539</f>
        <v>42027.416666665362</v>
      </c>
      <c r="B538" s="20">
        <f>'Прямые данные'!B539*200</f>
        <v>125.66</v>
      </c>
    </row>
    <row r="539" spans="1:2">
      <c r="A539" s="24">
        <f>'Прямые данные'!A540</f>
        <v>42027.458333332026</v>
      </c>
      <c r="B539" s="20">
        <f>'Прямые данные'!B540*200</f>
        <v>132.47999999999999</v>
      </c>
    </row>
    <row r="540" spans="1:2">
      <c r="A540" s="24">
        <f>'Прямые данные'!A541</f>
        <v>42027.49999999869</v>
      </c>
      <c r="B540" s="20">
        <f>'Прямые данные'!B541*200</f>
        <v>136</v>
      </c>
    </row>
    <row r="541" spans="1:2">
      <c r="A541" s="24">
        <f>'Прямые данные'!A542</f>
        <v>42027.541666665355</v>
      </c>
      <c r="B541" s="20">
        <f>'Прямые данные'!B542*200</f>
        <v>150.6</v>
      </c>
    </row>
    <row r="542" spans="1:2">
      <c r="A542" s="24">
        <f>'Прямые данные'!A543</f>
        <v>42027.583333332019</v>
      </c>
      <c r="B542" s="20">
        <f>'Прямые данные'!B543*200</f>
        <v>155.85999999999999</v>
      </c>
    </row>
    <row r="543" spans="1:2">
      <c r="A543" s="24">
        <f>'Прямые данные'!A544</f>
        <v>42027.624999998683</v>
      </c>
      <c r="B543" s="20">
        <f>'Прямые данные'!B544*200</f>
        <v>157.64000000000001</v>
      </c>
    </row>
    <row r="544" spans="1:2">
      <c r="A544" s="24">
        <f>'Прямые данные'!A545</f>
        <v>42027.666666665347</v>
      </c>
      <c r="B544" s="20">
        <f>'Прямые данные'!B545*200</f>
        <v>160.94</v>
      </c>
    </row>
    <row r="545" spans="1:2">
      <c r="A545" s="24">
        <f>'Прямые данные'!A546</f>
        <v>42027.708333332012</v>
      </c>
      <c r="B545" s="20">
        <f>'Прямые данные'!B546*200</f>
        <v>161.56</v>
      </c>
    </row>
    <row r="546" spans="1:2">
      <c r="A546" s="24">
        <f>'Прямые данные'!A547</f>
        <v>42027.749999998676</v>
      </c>
      <c r="B546" s="20">
        <f>'Прямые данные'!B547*200</f>
        <v>164.68</v>
      </c>
    </row>
    <row r="547" spans="1:2">
      <c r="A547" s="24">
        <f>'Прямые данные'!A548</f>
        <v>42027.79166666534</v>
      </c>
      <c r="B547" s="20">
        <f>'Прямые данные'!B548*200</f>
        <v>213.34</v>
      </c>
    </row>
    <row r="548" spans="1:2">
      <c r="A548" s="24">
        <f>'Прямые данные'!A549</f>
        <v>42027.833333332004</v>
      </c>
      <c r="B548" s="20">
        <f>'Прямые данные'!B549*200</f>
        <v>182.26</v>
      </c>
    </row>
    <row r="549" spans="1:2">
      <c r="A549" s="24">
        <f>'Прямые данные'!A550</f>
        <v>42027.874999998668</v>
      </c>
      <c r="B549" s="20">
        <f>'Прямые данные'!B550*200</f>
        <v>165.48000000000002</v>
      </c>
    </row>
    <row r="550" spans="1:2">
      <c r="A550" s="24">
        <f>'Прямые данные'!A551</f>
        <v>42027.916666665333</v>
      </c>
      <c r="B550" s="20">
        <f>'Прямые данные'!B551*200</f>
        <v>180.38</v>
      </c>
    </row>
    <row r="551" spans="1:2">
      <c r="A551" s="24">
        <f>'Прямые данные'!A552</f>
        <v>42027.958333331997</v>
      </c>
      <c r="B551" s="20">
        <f>'Прямые данные'!B552*200</f>
        <v>197.06</v>
      </c>
    </row>
    <row r="552" spans="1:2">
      <c r="A552" s="24">
        <f>'Прямые данные'!A553</f>
        <v>42027.999999998661</v>
      </c>
      <c r="B552" s="20">
        <f>'Прямые данные'!B553*200</f>
        <v>154.20000000000002</v>
      </c>
    </row>
    <row r="553" spans="1:2">
      <c r="A553" s="24">
        <f>'Прямые данные'!A554</f>
        <v>42028.041666665325</v>
      </c>
      <c r="B553" s="20">
        <f>'Прямые данные'!B554*200</f>
        <v>152.04</v>
      </c>
    </row>
    <row r="554" spans="1:2">
      <c r="A554" s="24">
        <f>'Прямые данные'!A555</f>
        <v>42028.08333333199</v>
      </c>
      <c r="B554" s="20">
        <f>'Прямые данные'!B555*200</f>
        <v>148.67999999999998</v>
      </c>
    </row>
    <row r="555" spans="1:2">
      <c r="A555" s="24">
        <f>'Прямые данные'!A556</f>
        <v>42028.124999998654</v>
      </c>
      <c r="B555" s="20">
        <f>'Прямые данные'!B556*200</f>
        <v>143.86000000000001</v>
      </c>
    </row>
    <row r="556" spans="1:2">
      <c r="A556" s="24">
        <f>'Прямые данные'!A557</f>
        <v>42028.166666665318</v>
      </c>
      <c r="B556" s="20">
        <f>'Прямые данные'!B557*200</f>
        <v>144.68</v>
      </c>
    </row>
    <row r="557" spans="1:2">
      <c r="A557" s="24">
        <f>'Прямые данные'!A558</f>
        <v>42028.208333331982</v>
      </c>
      <c r="B557" s="20">
        <f>'Прямые данные'!B558*200</f>
        <v>145.06</v>
      </c>
    </row>
    <row r="558" spans="1:2">
      <c r="A558" s="24">
        <f>'Прямые данные'!A559</f>
        <v>42028.249999998647</v>
      </c>
      <c r="B558" s="20">
        <f>'Прямые данные'!B559*200</f>
        <v>135.51999999999998</v>
      </c>
    </row>
    <row r="559" spans="1:2">
      <c r="A559" s="24">
        <f>'Прямые данные'!A560</f>
        <v>42028.291666665311</v>
      </c>
      <c r="B559" s="20">
        <f>'Прямые данные'!B560*200</f>
        <v>123.8</v>
      </c>
    </row>
    <row r="560" spans="1:2">
      <c r="A560" s="24">
        <f>'Прямые данные'!A561</f>
        <v>42028.333333331975</v>
      </c>
      <c r="B560" s="20">
        <f>'Прямые данные'!B561*200</f>
        <v>123.58</v>
      </c>
    </row>
    <row r="561" spans="1:2">
      <c r="A561" s="24">
        <f>'Прямые данные'!A562</f>
        <v>42028.374999998639</v>
      </c>
      <c r="B561" s="20">
        <f>'Прямые данные'!B562*200</f>
        <v>129.02000000000001</v>
      </c>
    </row>
    <row r="562" spans="1:2">
      <c r="A562" s="24">
        <f>'Прямые данные'!A563</f>
        <v>42028.416666665304</v>
      </c>
      <c r="B562" s="20">
        <f>'Прямые данные'!B563*200</f>
        <v>134.16</v>
      </c>
    </row>
    <row r="563" spans="1:2">
      <c r="A563" s="24">
        <f>'Прямые данные'!A564</f>
        <v>42028.458333331968</v>
      </c>
      <c r="B563" s="20">
        <f>'Прямые данные'!B564*200</f>
        <v>142.66</v>
      </c>
    </row>
    <row r="564" spans="1:2">
      <c r="A564" s="24">
        <f>'Прямые данные'!A565</f>
        <v>42028.499999998632</v>
      </c>
      <c r="B564" s="20">
        <f>'Прямые данные'!B565*200</f>
        <v>142.01999999999998</v>
      </c>
    </row>
    <row r="565" spans="1:2">
      <c r="A565" s="24">
        <f>'Прямые данные'!A566</f>
        <v>42028.541666665296</v>
      </c>
      <c r="B565" s="20">
        <f>'Прямые данные'!B566*200</f>
        <v>148.97999999999999</v>
      </c>
    </row>
    <row r="566" spans="1:2">
      <c r="A566" s="24">
        <f>'Прямые данные'!A567</f>
        <v>42028.583333331961</v>
      </c>
      <c r="B566" s="20">
        <f>'Прямые данные'!B567*200</f>
        <v>157.66</v>
      </c>
    </row>
    <row r="567" spans="1:2">
      <c r="A567" s="24">
        <f>'Прямые данные'!A568</f>
        <v>42028.624999998625</v>
      </c>
      <c r="B567" s="20">
        <f>'Прямые данные'!B568*200</f>
        <v>157.24</v>
      </c>
    </row>
    <row r="568" spans="1:2">
      <c r="A568" s="24">
        <f>'Прямые данные'!A569</f>
        <v>42028.666666665289</v>
      </c>
      <c r="B568" s="20">
        <f>'Прямые данные'!B569*200</f>
        <v>158.18</v>
      </c>
    </row>
    <row r="569" spans="1:2">
      <c r="A569" s="24">
        <f>'Прямые данные'!A570</f>
        <v>42028.708333331953</v>
      </c>
      <c r="B569" s="20">
        <f>'Прямые данные'!B570*200</f>
        <v>158.56</v>
      </c>
    </row>
    <row r="570" spans="1:2">
      <c r="A570" s="24">
        <f>'Прямые данные'!A571</f>
        <v>42028.749999998618</v>
      </c>
      <c r="B570" s="20">
        <f>'Прямые данные'!B571*200</f>
        <v>161.17999999999998</v>
      </c>
    </row>
    <row r="571" spans="1:2">
      <c r="A571" s="24">
        <f>'Прямые данные'!A572</f>
        <v>42028.791666665282</v>
      </c>
      <c r="B571" s="20">
        <f>'Прямые данные'!B572*200</f>
        <v>190.68</v>
      </c>
    </row>
    <row r="572" spans="1:2">
      <c r="A572" s="24">
        <f>'Прямые данные'!A573</f>
        <v>42028.833333331946</v>
      </c>
      <c r="B572" s="20">
        <f>'Прямые данные'!B573*200</f>
        <v>179.42000000000002</v>
      </c>
    </row>
    <row r="573" spans="1:2">
      <c r="A573" s="24">
        <f>'Прямые данные'!A574</f>
        <v>42028.87499999861</v>
      </c>
      <c r="B573" s="20">
        <f>'Прямые данные'!B574*200</f>
        <v>163.72</v>
      </c>
    </row>
    <row r="574" spans="1:2">
      <c r="A574" s="24">
        <f>'Прямые данные'!A575</f>
        <v>42028.916666665275</v>
      </c>
      <c r="B574" s="20">
        <f>'Прямые данные'!B575*200</f>
        <v>163.19999999999999</v>
      </c>
    </row>
    <row r="575" spans="1:2">
      <c r="A575" s="24">
        <f>'Прямые данные'!A576</f>
        <v>42028.958333331939</v>
      </c>
      <c r="B575" s="20">
        <f>'Прямые данные'!B576*200</f>
        <v>190.86</v>
      </c>
    </row>
    <row r="576" spans="1:2">
      <c r="A576" s="24">
        <f>'Прямые данные'!A577</f>
        <v>42028.999999998603</v>
      </c>
      <c r="B576" s="20">
        <f>'Прямые данные'!B577*200</f>
        <v>160.46</v>
      </c>
    </row>
    <row r="577" spans="1:2">
      <c r="A577" s="24">
        <f>'Прямые данные'!A578</f>
        <v>42029.041666665267</v>
      </c>
      <c r="B577" s="20">
        <f>'Прямые данные'!B578*200</f>
        <v>149.97999999999999</v>
      </c>
    </row>
    <row r="578" spans="1:2">
      <c r="A578" s="24">
        <f>'Прямые данные'!A579</f>
        <v>42029.083333331931</v>
      </c>
      <c r="B578" s="20">
        <f>'Прямые данные'!B579*200</f>
        <v>148.76</v>
      </c>
    </row>
    <row r="579" spans="1:2">
      <c r="A579" s="24">
        <f>'Прямые данные'!A580</f>
        <v>42029.124999998596</v>
      </c>
      <c r="B579" s="20">
        <f>'Прямые данные'!B580*200</f>
        <v>148.52000000000001</v>
      </c>
    </row>
    <row r="580" spans="1:2">
      <c r="A580" s="24">
        <f>'Прямые данные'!A581</f>
        <v>42029.16666666526</v>
      </c>
      <c r="B580" s="20">
        <f>'Прямые данные'!B581*200</f>
        <v>147.41999999999999</v>
      </c>
    </row>
    <row r="581" spans="1:2">
      <c r="A581" s="24">
        <f>'Прямые данные'!A582</f>
        <v>42029.208333331924</v>
      </c>
      <c r="B581" s="20">
        <f>'Прямые данные'!B582*200</f>
        <v>147.56</v>
      </c>
    </row>
    <row r="582" spans="1:2">
      <c r="A582" s="24">
        <f>'Прямые данные'!A583</f>
        <v>42029.249999998588</v>
      </c>
      <c r="B582" s="20">
        <f>'Прямые данные'!B583*200</f>
        <v>147.4</v>
      </c>
    </row>
    <row r="583" spans="1:2">
      <c r="A583" s="24">
        <f>'Прямые данные'!A584</f>
        <v>42029.291666665253</v>
      </c>
      <c r="B583" s="20">
        <f>'Прямые данные'!B584*200</f>
        <v>147.23999999999998</v>
      </c>
    </row>
    <row r="584" spans="1:2">
      <c r="A584" s="24">
        <f>'Прямые данные'!A585</f>
        <v>42029.333333331917</v>
      </c>
      <c r="B584" s="20">
        <f>'Прямые данные'!B585*200</f>
        <v>122.46</v>
      </c>
    </row>
    <row r="585" spans="1:2">
      <c r="A585" s="24">
        <f>'Прямые данные'!A586</f>
        <v>42029.374999998581</v>
      </c>
      <c r="B585" s="20">
        <f>'Прямые данные'!B586*200</f>
        <v>126.54</v>
      </c>
    </row>
    <row r="586" spans="1:2">
      <c r="A586" s="24">
        <f>'Прямые данные'!A587</f>
        <v>42029.416666665245</v>
      </c>
      <c r="B586" s="20">
        <f>'Прямые данные'!B587*200</f>
        <v>139.18</v>
      </c>
    </row>
    <row r="587" spans="1:2">
      <c r="A587" s="24">
        <f>'Прямые данные'!A588</f>
        <v>42029.45833333191</v>
      </c>
      <c r="B587" s="20">
        <f>'Прямые данные'!B588*200</f>
        <v>146.22</v>
      </c>
    </row>
    <row r="588" spans="1:2">
      <c r="A588" s="24">
        <f>'Прямые данные'!A589</f>
        <v>42029.499999998574</v>
      </c>
      <c r="B588" s="20">
        <f>'Прямые данные'!B589*200</f>
        <v>147.01999999999998</v>
      </c>
    </row>
    <row r="589" spans="1:2">
      <c r="A589" s="24">
        <f>'Прямые данные'!A590</f>
        <v>42029.541666665238</v>
      </c>
      <c r="B589" s="20">
        <f>'Прямые данные'!B590*200</f>
        <v>165.76</v>
      </c>
    </row>
    <row r="590" spans="1:2">
      <c r="A590" s="24">
        <f>'Прямые данные'!A591</f>
        <v>42029.583333331902</v>
      </c>
      <c r="B590" s="20">
        <f>'Прямые данные'!B591*200</f>
        <v>165.86</v>
      </c>
    </row>
    <row r="591" spans="1:2">
      <c r="A591" s="24">
        <f>'Прямые данные'!A592</f>
        <v>42029.624999998567</v>
      </c>
      <c r="B591" s="20">
        <f>'Прямые данные'!B592*200</f>
        <v>162.9</v>
      </c>
    </row>
    <row r="592" spans="1:2">
      <c r="A592" s="24">
        <f>'Прямые данные'!A593</f>
        <v>42029.666666665231</v>
      </c>
      <c r="B592" s="20">
        <f>'Прямые данные'!B593*200</f>
        <v>161.08000000000001</v>
      </c>
    </row>
    <row r="593" spans="1:2">
      <c r="A593" s="24">
        <f>'Прямые данные'!A594</f>
        <v>42029.708333331895</v>
      </c>
      <c r="B593" s="20">
        <f>'Прямые данные'!B594*200</f>
        <v>163.68</v>
      </c>
    </row>
    <row r="594" spans="1:2">
      <c r="A594" s="24">
        <f>'Прямые данные'!A595</f>
        <v>42029.749999998559</v>
      </c>
      <c r="B594" s="20">
        <f>'Прямые данные'!B595*200</f>
        <v>164.98</v>
      </c>
    </row>
    <row r="595" spans="1:2">
      <c r="A595" s="24">
        <f>'Прямые данные'!A596</f>
        <v>42029.791666665224</v>
      </c>
      <c r="B595" s="20">
        <f>'Прямые данные'!B596*200</f>
        <v>194.52</v>
      </c>
    </row>
    <row r="596" spans="1:2">
      <c r="A596" s="24">
        <f>'Прямые данные'!A597</f>
        <v>42029.833333331888</v>
      </c>
      <c r="B596" s="20">
        <f>'Прямые данные'!B597*200</f>
        <v>187.76</v>
      </c>
    </row>
    <row r="597" spans="1:2">
      <c r="A597" s="24">
        <f>'Прямые данные'!A598</f>
        <v>42029.874999998552</v>
      </c>
      <c r="B597" s="20">
        <f>'Прямые данные'!B598*200</f>
        <v>161.9</v>
      </c>
    </row>
    <row r="598" spans="1:2">
      <c r="A598" s="24">
        <f>'Прямые данные'!A599</f>
        <v>42029.916666665216</v>
      </c>
      <c r="B598" s="20">
        <f>'Прямые данные'!B599*200</f>
        <v>161.86000000000001</v>
      </c>
    </row>
    <row r="599" spans="1:2">
      <c r="A599" s="24">
        <f>'Прямые данные'!A600</f>
        <v>42029.958333331881</v>
      </c>
      <c r="B599" s="20">
        <f>'Прямые данные'!B600*200</f>
        <v>184.68</v>
      </c>
    </row>
    <row r="600" spans="1:2">
      <c r="A600" s="24">
        <f>'Прямые данные'!A601</f>
        <v>42029.999999998545</v>
      </c>
      <c r="B600" s="20">
        <f>'Прямые данные'!B601*200</f>
        <v>181.58</v>
      </c>
    </row>
    <row r="601" spans="1:2">
      <c r="A601" s="24">
        <f>'Прямые данные'!A602</f>
        <v>42030.041666665209</v>
      </c>
      <c r="B601" s="20">
        <f>'Прямые данные'!B602*200</f>
        <v>152.72</v>
      </c>
    </row>
    <row r="602" spans="1:2">
      <c r="A602" s="24">
        <f>'Прямые данные'!A603</f>
        <v>42030.083333331873</v>
      </c>
      <c r="B602" s="20">
        <f>'Прямые данные'!B603*200</f>
        <v>148.94</v>
      </c>
    </row>
    <row r="603" spans="1:2">
      <c r="A603" s="24">
        <f>'Прямые данные'!A604</f>
        <v>42030.124999998538</v>
      </c>
      <c r="B603" s="20">
        <f>'Прямые данные'!B604*200</f>
        <v>150.16</v>
      </c>
    </row>
    <row r="604" spans="1:2">
      <c r="A604" s="24">
        <f>'Прямые данные'!A605</f>
        <v>42030.166666665202</v>
      </c>
      <c r="B604" s="20">
        <f>'Прямые данные'!B605*200</f>
        <v>150.44</v>
      </c>
    </row>
    <row r="605" spans="1:2">
      <c r="A605" s="24">
        <f>'Прямые данные'!A606</f>
        <v>42030.208333331866</v>
      </c>
      <c r="B605" s="20">
        <f>'Прямые данные'!B606*200</f>
        <v>146.19999999999999</v>
      </c>
    </row>
    <row r="606" spans="1:2">
      <c r="A606" s="24">
        <f>'Прямые данные'!A607</f>
        <v>42030.24999999853</v>
      </c>
      <c r="B606" s="20">
        <f>'Прямые данные'!B607*200</f>
        <v>127.98</v>
      </c>
    </row>
    <row r="607" spans="1:2">
      <c r="A607" s="24">
        <f>'Прямые данные'!A608</f>
        <v>42030.291666665194</v>
      </c>
      <c r="B607" s="20">
        <f>'Прямые данные'!B608*200</f>
        <v>128.18</v>
      </c>
    </row>
    <row r="608" spans="1:2">
      <c r="A608" s="24">
        <f>'Прямые данные'!A609</f>
        <v>42030.333333331859</v>
      </c>
      <c r="B608" s="20">
        <f>'Прямые данные'!B609*200</f>
        <v>130.29999999999998</v>
      </c>
    </row>
    <row r="609" spans="1:2">
      <c r="A609" s="24">
        <f>'Прямые данные'!A610</f>
        <v>42030.374999998523</v>
      </c>
      <c r="B609" s="20">
        <f>'Прямые данные'!B610*200</f>
        <v>131.58000000000001</v>
      </c>
    </row>
    <row r="610" spans="1:2">
      <c r="A610" s="24">
        <f>'Прямые данные'!A611</f>
        <v>42030.416666665187</v>
      </c>
      <c r="B610" s="20">
        <f>'Прямые данные'!B611*200</f>
        <v>133.38</v>
      </c>
    </row>
    <row r="611" spans="1:2">
      <c r="A611" s="24">
        <f>'Прямые данные'!A612</f>
        <v>42030.458333331851</v>
      </c>
      <c r="B611" s="20">
        <f>'Прямые данные'!B612*200</f>
        <v>138.26</v>
      </c>
    </row>
    <row r="612" spans="1:2">
      <c r="A612" s="24">
        <f>'Прямые данные'!A613</f>
        <v>42030.499999998516</v>
      </c>
      <c r="B612" s="20">
        <f>'Прямые данные'!B613*200</f>
        <v>140.5</v>
      </c>
    </row>
    <row r="613" spans="1:2">
      <c r="A613" s="24">
        <f>'Прямые данные'!A614</f>
        <v>42030.54166666518</v>
      </c>
      <c r="B613" s="20">
        <f>'Прямые данные'!B614*200</f>
        <v>154.36000000000001</v>
      </c>
    </row>
    <row r="614" spans="1:2">
      <c r="A614" s="24">
        <f>'Прямые данные'!A615</f>
        <v>42030.583333331844</v>
      </c>
      <c r="B614" s="20">
        <f>'Прямые данные'!B615*200</f>
        <v>164.57999999999998</v>
      </c>
    </row>
    <row r="615" spans="1:2">
      <c r="A615" s="24">
        <f>'Прямые данные'!A616</f>
        <v>42030.624999998508</v>
      </c>
      <c r="B615" s="20">
        <f>'Прямые данные'!B616*200</f>
        <v>165.61999999999998</v>
      </c>
    </row>
    <row r="616" spans="1:2">
      <c r="A616" s="24">
        <f>'Прямые данные'!A617</f>
        <v>42030.666666665173</v>
      </c>
      <c r="B616" s="20">
        <f>'Прямые данные'!B617*200</f>
        <v>164.1</v>
      </c>
    </row>
    <row r="617" spans="1:2">
      <c r="A617" s="24">
        <f>'Прямые данные'!A618</f>
        <v>42030.708333331837</v>
      </c>
      <c r="B617" s="20">
        <f>'Прямые данные'!B618*200</f>
        <v>166.88</v>
      </c>
    </row>
    <row r="618" spans="1:2">
      <c r="A618" s="24">
        <f>'Прямые данные'!A619</f>
        <v>42030.749999998501</v>
      </c>
      <c r="B618" s="20">
        <f>'Прямые данные'!B619*200</f>
        <v>167.32</v>
      </c>
    </row>
    <row r="619" spans="1:2">
      <c r="A619" s="24">
        <f>'Прямые данные'!A620</f>
        <v>42030.791666665165</v>
      </c>
      <c r="B619" s="20">
        <f>'Прямые данные'!B620*200</f>
        <v>167.16</v>
      </c>
    </row>
    <row r="620" spans="1:2">
      <c r="A620" s="24">
        <f>'Прямые данные'!A621</f>
        <v>42030.83333333183</v>
      </c>
      <c r="B620" s="20">
        <f>'Прямые данные'!B621*200</f>
        <v>176.56</v>
      </c>
    </row>
    <row r="621" spans="1:2">
      <c r="A621" s="24">
        <f>'Прямые данные'!A622</f>
        <v>42030.874999998494</v>
      </c>
      <c r="B621" s="20">
        <f>'Прямые данные'!B622*200</f>
        <v>188.54</v>
      </c>
    </row>
    <row r="622" spans="1:2">
      <c r="A622" s="24">
        <f>'Прямые данные'!A623</f>
        <v>42030.916666665158</v>
      </c>
      <c r="B622" s="20">
        <f>'Прямые данные'!B623*200</f>
        <v>183.84</v>
      </c>
    </row>
    <row r="623" spans="1:2">
      <c r="A623" s="24">
        <f>'Прямые данные'!A624</f>
        <v>42030.958333331822</v>
      </c>
      <c r="B623" s="20">
        <f>'Прямые данные'!B624*200</f>
        <v>166.04000000000002</v>
      </c>
    </row>
    <row r="624" spans="1:2">
      <c r="A624" s="24">
        <f>'Прямые данные'!A625</f>
        <v>42030.999999998487</v>
      </c>
      <c r="B624" s="20">
        <f>'Прямые данные'!B625*200</f>
        <v>161.08000000000001</v>
      </c>
    </row>
    <row r="625" spans="1:2">
      <c r="A625" s="24">
        <f>'Прямые данные'!A626</f>
        <v>42031.041666665151</v>
      </c>
      <c r="B625" s="20">
        <f>'Прямые данные'!B626*200</f>
        <v>158.88</v>
      </c>
    </row>
    <row r="626" spans="1:2">
      <c r="A626" s="24">
        <f>'Прямые данные'!A627</f>
        <v>42031.083333331815</v>
      </c>
      <c r="B626" s="20">
        <f>'Прямые данные'!B627*200</f>
        <v>152.41999999999999</v>
      </c>
    </row>
    <row r="627" spans="1:2">
      <c r="A627" s="24">
        <f>'Прямые данные'!A628</f>
        <v>42031.124999998479</v>
      </c>
      <c r="B627" s="20">
        <f>'Прямые данные'!B628*200</f>
        <v>149.16</v>
      </c>
    </row>
    <row r="628" spans="1:2">
      <c r="A628" s="24">
        <f>'Прямые данные'!A629</f>
        <v>42031.166666665144</v>
      </c>
      <c r="B628" s="20">
        <f>'Прямые данные'!B629*200</f>
        <v>148.58000000000001</v>
      </c>
    </row>
    <row r="629" spans="1:2">
      <c r="A629" s="24">
        <f>'Прямые данные'!A630</f>
        <v>42031.208333331808</v>
      </c>
      <c r="B629" s="20">
        <f>'Прямые данные'!B630*200</f>
        <v>148.56</v>
      </c>
    </row>
    <row r="630" spans="1:2">
      <c r="A630" s="24">
        <f>'Прямые данные'!A631</f>
        <v>42031.249999998472</v>
      </c>
      <c r="B630" s="20">
        <f>'Прямые данные'!B631*200</f>
        <v>142.86000000000001</v>
      </c>
    </row>
    <row r="631" spans="1:2">
      <c r="A631" s="24">
        <f>'Прямые данные'!A632</f>
        <v>42031.291666665136</v>
      </c>
      <c r="B631" s="20">
        <f>'Прямые данные'!B632*200</f>
        <v>127.1</v>
      </c>
    </row>
    <row r="632" spans="1:2">
      <c r="A632" s="24">
        <f>'Прямые данные'!A633</f>
        <v>42031.333333331801</v>
      </c>
      <c r="B632" s="20">
        <f>'Прямые данные'!B633*200</f>
        <v>130.72</v>
      </c>
    </row>
    <row r="633" spans="1:2">
      <c r="A633" s="24">
        <f>'Прямые данные'!A634</f>
        <v>42031.374999998465</v>
      </c>
      <c r="B633" s="20">
        <f>'Прямые данные'!B634*200</f>
        <v>132.72</v>
      </c>
    </row>
    <row r="634" spans="1:2">
      <c r="A634" s="24">
        <f>'Прямые данные'!A635</f>
        <v>42031.416666665129</v>
      </c>
      <c r="B634" s="20">
        <f>'Прямые данные'!B635*200</f>
        <v>137.95999999999998</v>
      </c>
    </row>
    <row r="635" spans="1:2">
      <c r="A635" s="24">
        <f>'Прямые данные'!A636</f>
        <v>42031.458333331793</v>
      </c>
      <c r="B635" s="20">
        <f>'Прямые данные'!B636*200</f>
        <v>163.12</v>
      </c>
    </row>
    <row r="636" spans="1:2">
      <c r="A636" s="24">
        <f>'Прямые данные'!A637</f>
        <v>42031.499999998457</v>
      </c>
      <c r="B636" s="20">
        <f>'Прямые данные'!B637*200</f>
        <v>163.69999999999999</v>
      </c>
    </row>
    <row r="637" spans="1:2">
      <c r="A637" s="24">
        <f>'Прямые данные'!A638</f>
        <v>42031.541666665122</v>
      </c>
      <c r="B637" s="20">
        <f>'Прямые данные'!B638*200</f>
        <v>162.57999999999998</v>
      </c>
    </row>
    <row r="638" spans="1:2">
      <c r="A638" s="24">
        <f>'Прямые данные'!A639</f>
        <v>42031.583333331786</v>
      </c>
      <c r="B638" s="20">
        <f>'Прямые данные'!B639*200</f>
        <v>196.74</v>
      </c>
    </row>
    <row r="639" spans="1:2">
      <c r="A639" s="24">
        <f>'Прямые данные'!A640</f>
        <v>42031.62499999845</v>
      </c>
      <c r="B639" s="20">
        <f>'Прямые данные'!B640*200</f>
        <v>178.32</v>
      </c>
    </row>
    <row r="640" spans="1:2">
      <c r="A640" s="24">
        <f>'Прямые данные'!A641</f>
        <v>42031.666666665114</v>
      </c>
      <c r="B640" s="20">
        <f>'Прямые данные'!B641*200</f>
        <v>248.07999999999998</v>
      </c>
    </row>
    <row r="641" spans="1:2">
      <c r="A641" s="24">
        <f>'Прямые данные'!A642</f>
        <v>42031.708333331779</v>
      </c>
      <c r="B641" s="20">
        <f>'Прямые данные'!B642*200</f>
        <v>229.2</v>
      </c>
    </row>
    <row r="642" spans="1:2">
      <c r="A642" s="24">
        <f>'Прямые данные'!A643</f>
        <v>42031.749999998443</v>
      </c>
      <c r="B642" s="20">
        <f>'Прямые данные'!B643*200</f>
        <v>214.44</v>
      </c>
    </row>
    <row r="643" spans="1:2">
      <c r="A643" s="24">
        <f>'Прямые данные'!A644</f>
        <v>42031.791666665107</v>
      </c>
      <c r="B643" s="20">
        <f>'Прямые данные'!B644*200</f>
        <v>214.1</v>
      </c>
    </row>
    <row r="644" spans="1:2">
      <c r="A644" s="24">
        <f>'Прямые данные'!A645</f>
        <v>42031.833333331771</v>
      </c>
      <c r="B644" s="20">
        <f>'Прямые данные'!B645*200</f>
        <v>218.54</v>
      </c>
    </row>
    <row r="645" spans="1:2">
      <c r="A645" s="24">
        <f>'Прямые данные'!A646</f>
        <v>42031.874999998436</v>
      </c>
      <c r="B645" s="20">
        <f>'Прямые данные'!B646*200</f>
        <v>146.30000000000001</v>
      </c>
    </row>
    <row r="646" spans="1:2">
      <c r="A646" s="24">
        <f>'Прямые данные'!A647</f>
        <v>42031.9166666651</v>
      </c>
      <c r="B646" s="20">
        <f>'Прямые данные'!B647*200</f>
        <v>141.70000000000002</v>
      </c>
    </row>
    <row r="647" spans="1:2">
      <c r="A647" s="24">
        <f>'Прямые данные'!A648</f>
        <v>42031.958333331764</v>
      </c>
      <c r="B647" s="20">
        <f>'Прямые данные'!B648*200</f>
        <v>151.06</v>
      </c>
    </row>
    <row r="648" spans="1:2">
      <c r="A648" s="24">
        <f>'Прямые данные'!A649</f>
        <v>42031.999999998428</v>
      </c>
      <c r="B648" s="20">
        <f>'Прямые данные'!B649*200</f>
        <v>164.35999999999999</v>
      </c>
    </row>
    <row r="649" spans="1:2">
      <c r="A649" s="24">
        <f>'Прямые данные'!A650</f>
        <v>42032.041666665093</v>
      </c>
      <c r="B649" s="20">
        <f>'Прямые данные'!B650*200</f>
        <v>162.17999999999998</v>
      </c>
    </row>
    <row r="650" spans="1:2">
      <c r="A650" s="24">
        <f>'Прямые данные'!A651</f>
        <v>42032.083333331757</v>
      </c>
      <c r="B650" s="20">
        <f>'Прямые данные'!B651*200</f>
        <v>155.13999999999999</v>
      </c>
    </row>
    <row r="651" spans="1:2">
      <c r="A651" s="24">
        <f>'Прямые данные'!A652</f>
        <v>42032.124999998421</v>
      </c>
      <c r="B651" s="20">
        <f>'Прямые данные'!B652*200</f>
        <v>153.63999999999999</v>
      </c>
    </row>
    <row r="652" spans="1:2">
      <c r="A652" s="24">
        <f>'Прямые данные'!A653</f>
        <v>42032.166666665085</v>
      </c>
      <c r="B652" s="20">
        <f>'Прямые данные'!B653*200</f>
        <v>153.72</v>
      </c>
    </row>
    <row r="653" spans="1:2">
      <c r="A653" s="24">
        <f>'Прямые данные'!A654</f>
        <v>42032.20833333175</v>
      </c>
      <c r="B653" s="20">
        <f>'Прямые данные'!B654*200</f>
        <v>152.58000000000001</v>
      </c>
    </row>
    <row r="654" spans="1:2">
      <c r="A654" s="24">
        <f>'Прямые данные'!A655</f>
        <v>42032.249999998414</v>
      </c>
      <c r="B654" s="20">
        <f>'Прямые данные'!B655*200</f>
        <v>133.86000000000001</v>
      </c>
    </row>
    <row r="655" spans="1:2">
      <c r="A655" s="24">
        <f>'Прямые данные'!A656</f>
        <v>42032.291666665078</v>
      </c>
      <c r="B655" s="20">
        <f>'Прямые данные'!B656*200</f>
        <v>153.26</v>
      </c>
    </row>
    <row r="656" spans="1:2">
      <c r="A656" s="24">
        <f>'Прямые данные'!A657</f>
        <v>42032.333333331742</v>
      </c>
      <c r="B656" s="20">
        <f>'Прямые данные'!B657*200</f>
        <v>193.66</v>
      </c>
    </row>
    <row r="657" spans="1:2">
      <c r="A657" s="24">
        <f>'Прямые данные'!A658</f>
        <v>42032.374999998407</v>
      </c>
      <c r="B657" s="20">
        <f>'Прямые данные'!B658*200</f>
        <v>152.85999999999999</v>
      </c>
    </row>
    <row r="658" spans="1:2">
      <c r="A658" s="24">
        <f>'Прямые данные'!A659</f>
        <v>42032.416666665071</v>
      </c>
      <c r="B658" s="20">
        <f>'Прямые данные'!B659*200</f>
        <v>155.6</v>
      </c>
    </row>
    <row r="659" spans="1:2">
      <c r="A659" s="24">
        <f>'Прямые данные'!A660</f>
        <v>42032.458333331735</v>
      </c>
      <c r="B659" s="20">
        <f>'Прямые данные'!B660*200</f>
        <v>161.35999999999999</v>
      </c>
    </row>
    <row r="660" spans="1:2">
      <c r="A660" s="24">
        <f>'Прямые данные'!A661</f>
        <v>42032.499999998399</v>
      </c>
      <c r="B660" s="20">
        <f>'Прямые данные'!B661*200</f>
        <v>174.12</v>
      </c>
    </row>
    <row r="661" spans="1:2">
      <c r="A661" s="24">
        <f>'Прямые данные'!A662</f>
        <v>42032.541666665064</v>
      </c>
      <c r="B661" s="20">
        <f>'Прямые данные'!B662*200</f>
        <v>206.28000000000003</v>
      </c>
    </row>
    <row r="662" spans="1:2">
      <c r="A662" s="24">
        <f>'Прямые данные'!A663</f>
        <v>42032.583333331728</v>
      </c>
      <c r="B662" s="20">
        <f>'Прямые данные'!B663*200</f>
        <v>185.46</v>
      </c>
    </row>
    <row r="663" spans="1:2">
      <c r="A663" s="24">
        <f>'Прямые данные'!A664</f>
        <v>42032.624999998392</v>
      </c>
      <c r="B663" s="20">
        <f>'Прямые данные'!B664*200</f>
        <v>163.82000000000002</v>
      </c>
    </row>
    <row r="664" spans="1:2">
      <c r="A664" s="24">
        <f>'Прямые данные'!A665</f>
        <v>42032.666666665056</v>
      </c>
      <c r="B664" s="20">
        <f>'Прямые данные'!B665*200</f>
        <v>165.94</v>
      </c>
    </row>
    <row r="665" spans="1:2">
      <c r="A665" s="24">
        <f>'Прямые данные'!A666</f>
        <v>42032.70833333172</v>
      </c>
      <c r="B665" s="20">
        <f>'Прямые данные'!B666*200</f>
        <v>186.26</v>
      </c>
    </row>
    <row r="666" spans="1:2">
      <c r="A666" s="24">
        <f>'Прямые данные'!A667</f>
        <v>42032.749999998385</v>
      </c>
      <c r="B666" s="20">
        <f>'Прямые данные'!B667*200</f>
        <v>212.26</v>
      </c>
    </row>
    <row r="667" spans="1:2">
      <c r="A667" s="24">
        <f>'Прямые данные'!A668</f>
        <v>42032.791666665049</v>
      </c>
      <c r="B667" s="20">
        <f>'Прямые данные'!B668*200</f>
        <v>187.28</v>
      </c>
    </row>
    <row r="668" spans="1:2">
      <c r="A668" s="24">
        <f>'Прямые данные'!A669</f>
        <v>42032.833333331713</v>
      </c>
      <c r="B668" s="20">
        <f>'Прямые данные'!B669*200</f>
        <v>218.32</v>
      </c>
    </row>
    <row r="669" spans="1:2">
      <c r="A669" s="24">
        <f>'Прямые данные'!A670</f>
        <v>42032.874999998377</v>
      </c>
      <c r="B669" s="20">
        <f>'Прямые данные'!B670*200</f>
        <v>188.82000000000002</v>
      </c>
    </row>
    <row r="670" spans="1:2">
      <c r="A670" s="24">
        <f>'Прямые данные'!A671</f>
        <v>42032.916666665042</v>
      </c>
      <c r="B670" s="20">
        <f>'Прямые данные'!B671*200</f>
        <v>128.74</v>
      </c>
    </row>
    <row r="671" spans="1:2">
      <c r="A671" s="24">
        <f>'Прямые данные'!A672</f>
        <v>42032.958333331706</v>
      </c>
      <c r="B671" s="20">
        <f>'Прямые данные'!B672*200</f>
        <v>138.88</v>
      </c>
    </row>
    <row r="672" spans="1:2">
      <c r="A672" s="24">
        <f>'Прямые данные'!A673</f>
        <v>42032.99999999837</v>
      </c>
      <c r="B672" s="20">
        <f>'Прямые данные'!B673*200</f>
        <v>155.18</v>
      </c>
    </row>
    <row r="673" spans="1:2">
      <c r="A673" s="24">
        <f>'Прямые данные'!A674</f>
        <v>42033.041666665034</v>
      </c>
      <c r="B673" s="20">
        <f>'Прямые данные'!B674*200</f>
        <v>160.95999999999998</v>
      </c>
    </row>
    <row r="674" spans="1:2">
      <c r="A674" s="24">
        <f>'Прямые данные'!A675</f>
        <v>42033.083333331699</v>
      </c>
      <c r="B674" s="20">
        <f>'Прямые данные'!B675*200</f>
        <v>153.1</v>
      </c>
    </row>
    <row r="675" spans="1:2">
      <c r="A675" s="24">
        <f>'Прямые данные'!A676</f>
        <v>42033.124999998363</v>
      </c>
      <c r="B675" s="20">
        <f>'Прямые данные'!B676*200</f>
        <v>149.02000000000001</v>
      </c>
    </row>
    <row r="676" spans="1:2">
      <c r="A676" s="24">
        <f>'Прямые данные'!A677</f>
        <v>42033.166666665027</v>
      </c>
      <c r="B676" s="20">
        <f>'Прямые данные'!B677*200</f>
        <v>148.14000000000001</v>
      </c>
    </row>
    <row r="677" spans="1:2">
      <c r="A677" s="24">
        <f>'Прямые данные'!A678</f>
        <v>42033.208333331691</v>
      </c>
      <c r="B677" s="20">
        <f>'Прямые данные'!B678*200</f>
        <v>146.70000000000002</v>
      </c>
    </row>
    <row r="678" spans="1:2">
      <c r="A678" s="24">
        <f>'Прямые данные'!A679</f>
        <v>42033.249999998356</v>
      </c>
      <c r="B678" s="20">
        <f>'Прямые данные'!B679*200</f>
        <v>127.24</v>
      </c>
    </row>
    <row r="679" spans="1:2">
      <c r="A679" s="24">
        <f>'Прямые данные'!A680</f>
        <v>42033.29166666502</v>
      </c>
      <c r="B679" s="20">
        <f>'Прямые данные'!B680*200</f>
        <v>129.36000000000001</v>
      </c>
    </row>
    <row r="680" spans="1:2">
      <c r="A680" s="24">
        <f>'Прямые данные'!A681</f>
        <v>42033.333333331684</v>
      </c>
      <c r="B680" s="20">
        <f>'Прямые данные'!B681*200</f>
        <v>128.26</v>
      </c>
    </row>
    <row r="681" spans="1:2">
      <c r="A681" s="24">
        <f>'Прямые данные'!A682</f>
        <v>42033.374999998348</v>
      </c>
      <c r="B681" s="20">
        <f>'Прямые данные'!B682*200</f>
        <v>129.32</v>
      </c>
    </row>
    <row r="682" spans="1:2">
      <c r="A682" s="24">
        <f>'Прямые данные'!A683</f>
        <v>42033.416666665013</v>
      </c>
      <c r="B682" s="20">
        <f>'Прямые данные'!B683*200</f>
        <v>133.44</v>
      </c>
    </row>
    <row r="683" spans="1:2">
      <c r="A683" s="24">
        <f>'Прямые данные'!A684</f>
        <v>42033.458333331677</v>
      </c>
      <c r="B683" s="20">
        <f>'Прямые данные'!B684*200</f>
        <v>136.46</v>
      </c>
    </row>
    <row r="684" spans="1:2">
      <c r="A684" s="24">
        <f>'Прямые данные'!A685</f>
        <v>42033.499999998341</v>
      </c>
      <c r="B684" s="20">
        <f>'Прямые данные'!B685*200</f>
        <v>142.18</v>
      </c>
    </row>
    <row r="685" spans="1:2">
      <c r="A685" s="24">
        <f>'Прямые данные'!A686</f>
        <v>42033.541666665005</v>
      </c>
      <c r="B685" s="20">
        <f>'Прямые данные'!B686*200</f>
        <v>141.26000000000002</v>
      </c>
    </row>
    <row r="686" spans="1:2">
      <c r="A686" s="24">
        <f>'Прямые данные'!A687</f>
        <v>42033.58333333167</v>
      </c>
      <c r="B686" s="20">
        <f>'Прямые данные'!B687*200</f>
        <v>143.12</v>
      </c>
    </row>
    <row r="687" spans="1:2">
      <c r="A687" s="24">
        <f>'Прямые данные'!A688</f>
        <v>42033.624999998334</v>
      </c>
      <c r="B687" s="20">
        <f>'Прямые данные'!B688*200</f>
        <v>161.5</v>
      </c>
    </row>
    <row r="688" spans="1:2">
      <c r="A688" s="24">
        <f>'Прямые данные'!A689</f>
        <v>42033.666666664998</v>
      </c>
      <c r="B688" s="20">
        <f>'Прямые данные'!B689*200</f>
        <v>162.84</v>
      </c>
    </row>
    <row r="689" spans="1:2">
      <c r="A689" s="24">
        <f>'Прямые данные'!A690</f>
        <v>42033.708333331662</v>
      </c>
      <c r="B689" s="20">
        <f>'Прямые данные'!B690*200</f>
        <v>167.68</v>
      </c>
    </row>
    <row r="690" spans="1:2">
      <c r="A690" s="24">
        <f>'Прямые данные'!A691</f>
        <v>42033.749999998327</v>
      </c>
      <c r="B690" s="20">
        <f>'Прямые данные'!B691*200</f>
        <v>167.57999999999998</v>
      </c>
    </row>
    <row r="691" spans="1:2">
      <c r="A691" s="24">
        <f>'Прямые данные'!A692</f>
        <v>42033.791666664991</v>
      </c>
      <c r="B691" s="20">
        <f>'Прямые данные'!B692*200</f>
        <v>172.58</v>
      </c>
    </row>
    <row r="692" spans="1:2">
      <c r="A692" s="24">
        <f>'Прямые данные'!A693</f>
        <v>42033.833333331655</v>
      </c>
      <c r="B692" s="20">
        <f>'Прямые данные'!B693*200</f>
        <v>167.83999999999997</v>
      </c>
    </row>
    <row r="693" spans="1:2">
      <c r="A693" s="24">
        <f>'Прямые данные'!A694</f>
        <v>42033.874999998319</v>
      </c>
      <c r="B693" s="20">
        <f>'Прямые данные'!B694*200</f>
        <v>161.44</v>
      </c>
    </row>
    <row r="694" spans="1:2">
      <c r="A694" s="24">
        <f>'Прямые данные'!A695</f>
        <v>42033.916666664983</v>
      </c>
      <c r="B694" s="20">
        <f>'Прямые данные'!B695*200</f>
        <v>159.42000000000002</v>
      </c>
    </row>
    <row r="695" spans="1:2">
      <c r="A695" s="24">
        <f>'Прямые данные'!A696</f>
        <v>42033.958333331648</v>
      </c>
      <c r="B695" s="20">
        <f>'Прямые данные'!B696*200</f>
        <v>158.94</v>
      </c>
    </row>
    <row r="696" spans="1:2">
      <c r="A696" s="24">
        <f>'Прямые данные'!A697</f>
        <v>42033.999999998312</v>
      </c>
      <c r="B696" s="20">
        <f>'Прямые данные'!B697*200</f>
        <v>155.9</v>
      </c>
    </row>
    <row r="697" spans="1:2">
      <c r="A697" s="24">
        <f>'Прямые данные'!A698</f>
        <v>42034.041666664976</v>
      </c>
      <c r="B697" s="20">
        <f>'Прямые данные'!B698*200</f>
        <v>154.6</v>
      </c>
    </row>
    <row r="698" spans="1:2">
      <c r="A698" s="24">
        <f>'Прямые данные'!A699</f>
        <v>42034.08333333164</v>
      </c>
      <c r="B698" s="20">
        <f>'Прямые данные'!B699*200</f>
        <v>152</v>
      </c>
    </row>
    <row r="699" spans="1:2">
      <c r="A699" s="24">
        <f>'Прямые данные'!A700</f>
        <v>42034.124999998305</v>
      </c>
      <c r="B699" s="20">
        <f>'Прямые данные'!B700*200</f>
        <v>149.18</v>
      </c>
    </row>
    <row r="700" spans="1:2">
      <c r="A700" s="24">
        <f>'Прямые данные'!A701</f>
        <v>42034.166666664969</v>
      </c>
      <c r="B700" s="20">
        <f>'Прямые данные'!B701*200</f>
        <v>140.06</v>
      </c>
    </row>
    <row r="701" spans="1:2">
      <c r="A701" s="24">
        <f>'Прямые данные'!A702</f>
        <v>42034.208333331633</v>
      </c>
      <c r="B701" s="20">
        <f>'Прямые данные'!B702*200</f>
        <v>124.47999999999999</v>
      </c>
    </row>
    <row r="702" spans="1:2">
      <c r="A702" s="24">
        <f>'Прямые данные'!A703</f>
        <v>42034.249999998297</v>
      </c>
      <c r="B702" s="20">
        <f>'Прямые данные'!B703*200</f>
        <v>125.84</v>
      </c>
    </row>
    <row r="703" spans="1:2">
      <c r="A703" s="24">
        <f>'Прямые данные'!A704</f>
        <v>42034.291666664962</v>
      </c>
      <c r="B703" s="20">
        <f>'Прямые данные'!B704*200</f>
        <v>126.42</v>
      </c>
    </row>
    <row r="704" spans="1:2">
      <c r="A704" s="24">
        <f>'Прямые данные'!A705</f>
        <v>42034.333333331626</v>
      </c>
      <c r="B704" s="20">
        <f>'Прямые данные'!B705*200</f>
        <v>126.98</v>
      </c>
    </row>
    <row r="705" spans="1:2">
      <c r="A705" s="24">
        <f>'Прямые данные'!A706</f>
        <v>42034.37499999829</v>
      </c>
      <c r="B705" s="20">
        <f>'Прямые данные'!B706*200</f>
        <v>129.85999999999999</v>
      </c>
    </row>
    <row r="706" spans="1:2">
      <c r="A706" s="24">
        <f>'Прямые данные'!A707</f>
        <v>42034.416666664954</v>
      </c>
      <c r="B706" s="20">
        <f>'Прямые данные'!B707*200</f>
        <v>135.51999999999998</v>
      </c>
    </row>
    <row r="707" spans="1:2">
      <c r="A707" s="24">
        <f>'Прямые данные'!A708</f>
        <v>42034.458333331619</v>
      </c>
      <c r="B707" s="20">
        <f>'Прямые данные'!B708*200</f>
        <v>136.02000000000001</v>
      </c>
    </row>
    <row r="708" spans="1:2">
      <c r="A708" s="24">
        <f>'Прямые данные'!A709</f>
        <v>42034.499999998283</v>
      </c>
      <c r="B708" s="20">
        <f>'Прямые данные'!B709*200</f>
        <v>138.30000000000001</v>
      </c>
    </row>
    <row r="709" spans="1:2">
      <c r="A709" s="24">
        <f>'Прямые данные'!A710</f>
        <v>42034.541666664947</v>
      </c>
      <c r="B709" s="20">
        <f>'Прямые данные'!B710*200</f>
        <v>143.28</v>
      </c>
    </row>
    <row r="710" spans="1:2">
      <c r="A710" s="24">
        <f>'Прямые данные'!A711</f>
        <v>42034.583333331611</v>
      </c>
      <c r="B710" s="20">
        <f>'Прямые данные'!B711*200</f>
        <v>142.5</v>
      </c>
    </row>
    <row r="711" spans="1:2">
      <c r="A711" s="24">
        <f>'Прямые данные'!A712</f>
        <v>42034.624999998276</v>
      </c>
      <c r="B711" s="20">
        <f>'Прямые данные'!B712*200</f>
        <v>152.07999999999998</v>
      </c>
    </row>
    <row r="712" spans="1:2">
      <c r="A712" s="24">
        <f>'Прямые данные'!A713</f>
        <v>42034.66666666494</v>
      </c>
      <c r="B712" s="20">
        <f>'Прямые данные'!B713*200</f>
        <v>166.46</v>
      </c>
    </row>
    <row r="713" spans="1:2">
      <c r="A713" s="24">
        <f>'Прямые данные'!A714</f>
        <v>42034.708333331604</v>
      </c>
      <c r="B713" s="20">
        <f>'Прямые данные'!B714*200</f>
        <v>167.06</v>
      </c>
    </row>
    <row r="714" spans="1:2">
      <c r="A714" s="24">
        <f>'Прямые данные'!A715</f>
        <v>42034.749999998268</v>
      </c>
      <c r="B714" s="20">
        <f>'Прямые данные'!B715*200</f>
        <v>168.74</v>
      </c>
    </row>
    <row r="715" spans="1:2">
      <c r="A715" s="24">
        <f>'Прямые данные'!A716</f>
        <v>42034.791666664933</v>
      </c>
      <c r="B715" s="20">
        <f>'Прямые данные'!B716*200</f>
        <v>174.10000000000002</v>
      </c>
    </row>
    <row r="716" spans="1:2">
      <c r="A716" s="24">
        <f>'Прямые данные'!A717</f>
        <v>42034.833333331597</v>
      </c>
      <c r="B716" s="20">
        <f>'Прямые данные'!B717*200</f>
        <v>167.44</v>
      </c>
    </row>
    <row r="717" spans="1:2">
      <c r="A717" s="24">
        <f>'Прямые данные'!A718</f>
        <v>42034.874999998261</v>
      </c>
      <c r="B717" s="20">
        <f>'Прямые данные'!B718*200</f>
        <v>165.7</v>
      </c>
    </row>
    <row r="718" spans="1:2">
      <c r="A718" s="24">
        <f>'Прямые данные'!A719</f>
        <v>42034.916666664925</v>
      </c>
      <c r="B718" s="20">
        <f>'Прямые данные'!B719*200</f>
        <v>161.17999999999998</v>
      </c>
    </row>
    <row r="719" spans="1:2">
      <c r="A719" s="24">
        <f>'Прямые данные'!A720</f>
        <v>42034.95833333159</v>
      </c>
      <c r="B719" s="20">
        <f>'Прямые данные'!B720*200</f>
        <v>163.16</v>
      </c>
    </row>
    <row r="720" spans="1:2">
      <c r="A720" s="24">
        <f>'Прямые данные'!A721</f>
        <v>42034.999999998254</v>
      </c>
      <c r="B720" s="20">
        <f>'Прямые данные'!B721*200</f>
        <v>161.76</v>
      </c>
    </row>
    <row r="721" spans="2:2">
      <c r="B721" s="20">
        <f>'Прямые данные'!B722*200</f>
        <v>0</v>
      </c>
    </row>
    <row r="722" spans="2:2">
      <c r="B722" s="20">
        <f>'Прямые данные'!B723*200</f>
        <v>0</v>
      </c>
    </row>
    <row r="723" spans="2:2">
      <c r="B723" s="20">
        <f>'Прямые данные'!B724*200</f>
        <v>0</v>
      </c>
    </row>
    <row r="724" spans="2:2">
      <c r="B724" s="20">
        <f>'Прямые данные'!B725*200</f>
        <v>0</v>
      </c>
    </row>
    <row r="725" spans="2:2">
      <c r="B725" s="20">
        <f>'Прямые данные'!B726*200</f>
        <v>0</v>
      </c>
    </row>
    <row r="726" spans="2:2">
      <c r="B726" s="20">
        <f>'Прямые данные'!B727*200</f>
        <v>0</v>
      </c>
    </row>
    <row r="727" spans="2:2">
      <c r="B727" s="20">
        <f>'Прямые данные'!B728*200</f>
        <v>0</v>
      </c>
    </row>
    <row r="728" spans="2:2">
      <c r="B728" s="20">
        <f>'Прямые данные'!B729*200</f>
        <v>0</v>
      </c>
    </row>
    <row r="729" spans="2:2">
      <c r="B729" s="20">
        <f>'Прямые данные'!B730*200</f>
        <v>0</v>
      </c>
    </row>
    <row r="730" spans="2:2">
      <c r="B730" s="20">
        <f>'Прямые данные'!B731*200</f>
        <v>0</v>
      </c>
    </row>
    <row r="731" spans="2:2">
      <c r="B731" s="20">
        <f>'Прямые данные'!B732*200</f>
        <v>0</v>
      </c>
    </row>
    <row r="732" spans="2:2">
      <c r="B732" s="20">
        <f>'Прямые данные'!B733*200</f>
        <v>0</v>
      </c>
    </row>
    <row r="733" spans="2:2">
      <c r="B733" s="20">
        <f>'Прямые данные'!B734*200</f>
        <v>0</v>
      </c>
    </row>
    <row r="734" spans="2:2">
      <c r="B734" s="20">
        <f>'Прямые данные'!B735*200</f>
        <v>0</v>
      </c>
    </row>
    <row r="735" spans="2:2">
      <c r="B735" s="20">
        <f>'Прямые данные'!B736*200</f>
        <v>0</v>
      </c>
    </row>
    <row r="736" spans="2:2">
      <c r="B736" s="20">
        <f>'Прямые данные'!B737*200</f>
        <v>0</v>
      </c>
    </row>
    <row r="737" spans="2:2">
      <c r="B737" s="20">
        <f>'Прямые данные'!B738*200</f>
        <v>0</v>
      </c>
    </row>
    <row r="738" spans="2:2">
      <c r="B738" s="20">
        <f>'Прямые данные'!B739*200</f>
        <v>0</v>
      </c>
    </row>
    <row r="739" spans="2:2">
      <c r="B739" s="20">
        <f>'Прямые данные'!B740*200</f>
        <v>0</v>
      </c>
    </row>
    <row r="740" spans="2:2">
      <c r="B740" s="20">
        <f>'Прямые данные'!B741*200</f>
        <v>0</v>
      </c>
    </row>
    <row r="741" spans="2:2">
      <c r="B741" s="20">
        <f>'Прямые данные'!B742*200</f>
        <v>0</v>
      </c>
    </row>
    <row r="742" spans="2:2">
      <c r="B742" s="20">
        <f>'Прямые данные'!B743*200</f>
        <v>0</v>
      </c>
    </row>
    <row r="743" spans="2:2">
      <c r="B743" s="20">
        <f>'Прямые данные'!B744*200</f>
        <v>0</v>
      </c>
    </row>
    <row r="744" spans="2:2">
      <c r="B744" s="20">
        <f>'Прямые данные'!B745*200</f>
        <v>0</v>
      </c>
    </row>
    <row r="11163" spans="1:1">
      <c r="A11163" s="24">
        <f>'Прямые данные'!A11164</f>
        <v>0</v>
      </c>
    </row>
    <row r="11164" spans="1:1">
      <c r="A11164" s="24">
        <f>'Прямые данные'!A11165</f>
        <v>0</v>
      </c>
    </row>
    <row r="11165" spans="1:1">
      <c r="A11165" s="24">
        <f>'Прямые данные'!A11166</f>
        <v>0</v>
      </c>
    </row>
    <row r="11166" spans="1:1">
      <c r="A11166" s="24">
        <f>'Прямые данные'!A11167</f>
        <v>0</v>
      </c>
    </row>
    <row r="11167" spans="1:1">
      <c r="A11167" s="24">
        <f>'Прямые данные'!A11168</f>
        <v>0</v>
      </c>
    </row>
    <row r="11168" spans="1:1">
      <c r="A11168" s="24">
        <f>'Прямые данные'!A11169</f>
        <v>0</v>
      </c>
    </row>
    <row r="11169" spans="1:1">
      <c r="A11169" s="24">
        <f>'Прямые данные'!A11170</f>
        <v>0</v>
      </c>
    </row>
    <row r="11170" spans="1:1">
      <c r="A11170" s="24">
        <f>'Прямые данные'!A11171</f>
        <v>0</v>
      </c>
    </row>
    <row r="11171" spans="1:1">
      <c r="A11171" s="24">
        <f>'Прямые данные'!A11172</f>
        <v>0</v>
      </c>
    </row>
    <row r="11172" spans="1:1">
      <c r="A11172" s="24">
        <f>'Прямые данные'!A11173</f>
        <v>0</v>
      </c>
    </row>
    <row r="11173" spans="1:1">
      <c r="A11173" s="24">
        <f>'Прямые данные'!A11174</f>
        <v>0</v>
      </c>
    </row>
    <row r="11174" spans="1:1">
      <c r="A11174" s="24">
        <f>'Прямые данные'!A11175</f>
        <v>0</v>
      </c>
    </row>
    <row r="11175" spans="1:1">
      <c r="A11175" s="24">
        <f>'Прямые данные'!A11176</f>
        <v>0</v>
      </c>
    </row>
    <row r="11176" spans="1:1">
      <c r="A11176" s="24">
        <f>'Прямые данные'!A11177</f>
        <v>0</v>
      </c>
    </row>
    <row r="11177" spans="1:1">
      <c r="A11177" s="24">
        <f>'Прямые данные'!A11178</f>
        <v>0</v>
      </c>
    </row>
    <row r="11178" spans="1:1">
      <c r="A11178" s="24">
        <f>'Прямые данные'!A11179</f>
        <v>0</v>
      </c>
    </row>
    <row r="11179" spans="1:1">
      <c r="A11179" s="24">
        <f>'Прямые данные'!A11180</f>
        <v>0</v>
      </c>
    </row>
    <row r="11180" spans="1:1">
      <c r="A11180" s="24">
        <f>'Прямые данные'!A11181</f>
        <v>0</v>
      </c>
    </row>
    <row r="11181" spans="1:1">
      <c r="A11181" s="24">
        <f>'Прямые данные'!A11182</f>
        <v>0</v>
      </c>
    </row>
    <row r="11182" spans="1:1">
      <c r="A11182" s="24">
        <f>'Прямые данные'!A11183</f>
        <v>0</v>
      </c>
    </row>
    <row r="11183" spans="1:1">
      <c r="A11183" s="24">
        <f>'Прямые данные'!A11184</f>
        <v>0</v>
      </c>
    </row>
    <row r="11184" spans="1:1">
      <c r="A11184" s="24">
        <f>'Прямые данные'!A11185</f>
        <v>0</v>
      </c>
    </row>
    <row r="11185" spans="1:1">
      <c r="A11185" s="24">
        <f>'Прямые данные'!A11186</f>
        <v>0</v>
      </c>
    </row>
    <row r="11186" spans="1:1">
      <c r="A11186" s="24">
        <f>'Прямые данные'!A11187</f>
        <v>0</v>
      </c>
    </row>
    <row r="11187" spans="1:1">
      <c r="A11187" s="24">
        <f>'Прямые данные'!A11188</f>
        <v>0</v>
      </c>
    </row>
    <row r="11188" spans="1:1">
      <c r="A11188" s="24">
        <f>'Прямые данные'!A11189</f>
        <v>0</v>
      </c>
    </row>
    <row r="11189" spans="1:1">
      <c r="A11189" s="24">
        <f>'Прямые данные'!A11190</f>
        <v>0</v>
      </c>
    </row>
    <row r="11190" spans="1:1">
      <c r="A11190" s="24">
        <f>'Прямые данные'!A11191</f>
        <v>0</v>
      </c>
    </row>
    <row r="11191" spans="1:1">
      <c r="A11191" s="24">
        <f>'Прямые данные'!A11192</f>
        <v>0</v>
      </c>
    </row>
    <row r="11192" spans="1:1">
      <c r="A11192" s="24">
        <f>'Прямые данные'!A11193</f>
        <v>0</v>
      </c>
    </row>
    <row r="11193" spans="1:1">
      <c r="A11193" s="24">
        <f>'Прямые данные'!A11194</f>
        <v>0</v>
      </c>
    </row>
    <row r="11194" spans="1:1">
      <c r="A11194" s="24">
        <f>'Прямые данные'!A11195</f>
        <v>0</v>
      </c>
    </row>
    <row r="11195" spans="1:1">
      <c r="A11195" s="24">
        <f>'Прямые данные'!A11196</f>
        <v>0</v>
      </c>
    </row>
    <row r="11196" spans="1:1">
      <c r="A11196" s="24">
        <f>'Прямые данные'!A11197</f>
        <v>0</v>
      </c>
    </row>
    <row r="11197" spans="1:1">
      <c r="A11197" s="24">
        <f>'Прямые данные'!A11198</f>
        <v>0</v>
      </c>
    </row>
    <row r="11198" spans="1:1">
      <c r="A11198" s="24">
        <f>'Прямые данные'!A11199</f>
        <v>0</v>
      </c>
    </row>
    <row r="11199" spans="1:1">
      <c r="A11199" s="24">
        <f>'Прямые данные'!A11200</f>
        <v>0</v>
      </c>
    </row>
    <row r="11200" spans="1:1">
      <c r="A11200" s="24">
        <f>'Прямые данные'!A11201</f>
        <v>0</v>
      </c>
    </row>
    <row r="11201" spans="1:1">
      <c r="A11201" s="24">
        <f>'Прямые данные'!A11202</f>
        <v>0</v>
      </c>
    </row>
    <row r="11202" spans="1:1">
      <c r="A11202" s="24">
        <f>'Прямые данные'!A11203</f>
        <v>0</v>
      </c>
    </row>
    <row r="11203" spans="1:1">
      <c r="A11203" s="24">
        <f>'Прямые данные'!A11204</f>
        <v>0</v>
      </c>
    </row>
    <row r="11204" spans="1:1">
      <c r="A11204" s="24">
        <f>'Прямые данные'!A11205</f>
        <v>0</v>
      </c>
    </row>
    <row r="11205" spans="1:1">
      <c r="A11205" s="24">
        <f>'Прямые данные'!A11206</f>
        <v>0</v>
      </c>
    </row>
    <row r="11206" spans="1:1">
      <c r="A11206" s="24">
        <f>'Прямые данные'!A11207</f>
        <v>0</v>
      </c>
    </row>
    <row r="11207" spans="1:1">
      <c r="A11207" s="24">
        <f>'Прямые данные'!A11208</f>
        <v>0</v>
      </c>
    </row>
    <row r="11208" spans="1:1">
      <c r="A11208" s="24">
        <f>'Прямые данные'!A11209</f>
        <v>0</v>
      </c>
    </row>
    <row r="11209" spans="1:1">
      <c r="A11209" s="24">
        <f>'Прямые данные'!A11210</f>
        <v>0</v>
      </c>
    </row>
    <row r="11210" spans="1:1">
      <c r="A11210" s="24">
        <f>'Прямые данные'!A11211</f>
        <v>0</v>
      </c>
    </row>
    <row r="11211" spans="1:1">
      <c r="A11211" s="24">
        <f>'Прямые данные'!A11212</f>
        <v>0</v>
      </c>
    </row>
    <row r="11212" spans="1:1">
      <c r="A11212" s="24">
        <f>'Прямые данные'!A11213</f>
        <v>0</v>
      </c>
    </row>
    <row r="11213" spans="1:1">
      <c r="A11213" s="24">
        <f>'Прямые данные'!A11214</f>
        <v>0</v>
      </c>
    </row>
    <row r="11214" spans="1:1">
      <c r="A11214" s="24">
        <f>'Прямые данные'!A11215</f>
        <v>0</v>
      </c>
    </row>
    <row r="11215" spans="1:1">
      <c r="A11215" s="24">
        <f>'Прямые данные'!A11216</f>
        <v>0</v>
      </c>
    </row>
    <row r="11216" spans="1:1">
      <c r="A11216" s="24">
        <f>'Прямые данные'!A11217</f>
        <v>0</v>
      </c>
    </row>
    <row r="11217" spans="1:1">
      <c r="A11217" s="24">
        <f>'Прямые данные'!A11218</f>
        <v>0</v>
      </c>
    </row>
    <row r="11218" spans="1:1">
      <c r="A11218" s="24">
        <f>'Прямые данные'!A11219</f>
        <v>0</v>
      </c>
    </row>
    <row r="11219" spans="1:1">
      <c r="A11219" s="24">
        <f>'Прямые данные'!A11220</f>
        <v>0</v>
      </c>
    </row>
    <row r="11220" spans="1:1">
      <c r="A11220" s="24">
        <f>'Прямые данные'!A11221</f>
        <v>0</v>
      </c>
    </row>
    <row r="11221" spans="1:1">
      <c r="A11221" s="24">
        <f>'Прямые данные'!A11222</f>
        <v>0</v>
      </c>
    </row>
    <row r="11222" spans="1:1">
      <c r="A11222" s="24">
        <f>'Прямые данные'!A11223</f>
        <v>0</v>
      </c>
    </row>
    <row r="11223" spans="1:1">
      <c r="A11223" s="24">
        <f>'Прямые данные'!A11224</f>
        <v>0</v>
      </c>
    </row>
    <row r="11224" spans="1:1">
      <c r="A11224" s="24">
        <f>'Прямые данные'!A11225</f>
        <v>0</v>
      </c>
    </row>
    <row r="11225" spans="1:1">
      <c r="A11225" s="24">
        <f>'Прямые данные'!A11226</f>
        <v>0</v>
      </c>
    </row>
    <row r="11226" spans="1:1">
      <c r="A11226" s="24">
        <f>'Прямые данные'!A11227</f>
        <v>0</v>
      </c>
    </row>
    <row r="11227" spans="1:1">
      <c r="A11227" s="24">
        <f>'Прямые данные'!A11228</f>
        <v>0</v>
      </c>
    </row>
    <row r="11228" spans="1:1">
      <c r="A11228" s="24">
        <f>'Прямые данные'!A11229</f>
        <v>0</v>
      </c>
    </row>
    <row r="11229" spans="1:1">
      <c r="A11229" s="24">
        <f>'Прямые данные'!A11230</f>
        <v>0</v>
      </c>
    </row>
    <row r="11230" spans="1:1">
      <c r="A11230" s="24">
        <f>'Прямые данные'!A11231</f>
        <v>0</v>
      </c>
    </row>
    <row r="11231" spans="1:1">
      <c r="A11231" s="24">
        <f>'Прямые данные'!A11232</f>
        <v>0</v>
      </c>
    </row>
    <row r="11232" spans="1:1">
      <c r="A11232" s="24">
        <f>'Прямые данные'!A11233</f>
        <v>0</v>
      </c>
    </row>
    <row r="11233" spans="1:1">
      <c r="A11233" s="24">
        <f>'Прямые данные'!A11234</f>
        <v>0</v>
      </c>
    </row>
    <row r="11234" spans="1:1">
      <c r="A11234" s="24">
        <f>'Прямые данные'!A11235</f>
        <v>0</v>
      </c>
    </row>
    <row r="11235" spans="1:1">
      <c r="A11235" s="24">
        <f>'Прямые данные'!A11236</f>
        <v>0</v>
      </c>
    </row>
    <row r="11236" spans="1:1">
      <c r="A11236" s="24">
        <f>'Прямые данные'!A11237</f>
        <v>0</v>
      </c>
    </row>
    <row r="11237" spans="1:1">
      <c r="A11237" s="24">
        <f>'Прямые данные'!A11238</f>
        <v>0</v>
      </c>
    </row>
    <row r="11238" spans="1:1">
      <c r="A11238" s="24">
        <f>'Прямые данные'!A11239</f>
        <v>0</v>
      </c>
    </row>
    <row r="11239" spans="1:1">
      <c r="A11239" s="24">
        <f>'Прямые данные'!A11240</f>
        <v>0</v>
      </c>
    </row>
    <row r="11240" spans="1:1">
      <c r="A11240" s="24">
        <f>'Прямые данные'!A11241</f>
        <v>0</v>
      </c>
    </row>
    <row r="11241" spans="1:1">
      <c r="A11241" s="24">
        <f>'Прямые данные'!A11242</f>
        <v>0</v>
      </c>
    </row>
    <row r="11242" spans="1:1">
      <c r="A11242" s="24">
        <f>'Прямые данные'!A11243</f>
        <v>0</v>
      </c>
    </row>
    <row r="11243" spans="1:1">
      <c r="A11243" s="24">
        <f>'Прямые данные'!A11244</f>
        <v>0</v>
      </c>
    </row>
    <row r="11244" spans="1:1">
      <c r="A11244" s="24">
        <f>'Прямые данные'!A11245</f>
        <v>0</v>
      </c>
    </row>
    <row r="11245" spans="1:1">
      <c r="A11245" s="24">
        <f>'Прямые данные'!A11246</f>
        <v>0</v>
      </c>
    </row>
    <row r="11246" spans="1:1">
      <c r="A11246" s="24">
        <f>'Прямые данные'!A11247</f>
        <v>0</v>
      </c>
    </row>
    <row r="11247" spans="1:1">
      <c r="A11247" s="24">
        <f>'Прямые данные'!A11248</f>
        <v>0</v>
      </c>
    </row>
    <row r="11248" spans="1:1">
      <c r="A11248" s="24">
        <f>'Прямые данные'!A11249</f>
        <v>0</v>
      </c>
    </row>
    <row r="11249" spans="1:1">
      <c r="A11249" s="24">
        <f>'Прямые данные'!A11250</f>
        <v>0</v>
      </c>
    </row>
    <row r="11250" spans="1:1">
      <c r="A11250" s="24">
        <f>'Прямые данные'!A11251</f>
        <v>0</v>
      </c>
    </row>
    <row r="11251" spans="1:1">
      <c r="A11251" s="24">
        <f>'Прямые данные'!A11252</f>
        <v>0</v>
      </c>
    </row>
    <row r="11252" spans="1:1">
      <c r="A11252" s="24">
        <f>'Прямые данные'!A11253</f>
        <v>0</v>
      </c>
    </row>
    <row r="11253" spans="1:1">
      <c r="A11253" s="24">
        <f>'Прямые данные'!A11254</f>
        <v>0</v>
      </c>
    </row>
    <row r="11254" spans="1:1">
      <c r="A11254" s="24">
        <f>'Прямые данные'!A11255</f>
        <v>0</v>
      </c>
    </row>
    <row r="11255" spans="1:1">
      <c r="A11255" s="24">
        <f>'Прямые данные'!A11256</f>
        <v>0</v>
      </c>
    </row>
    <row r="11256" spans="1:1">
      <c r="A11256" s="24">
        <f>'Прямые данные'!A11257</f>
        <v>0</v>
      </c>
    </row>
    <row r="11257" spans="1:1">
      <c r="A11257" s="24">
        <f>'Прямые данные'!A11258</f>
        <v>0</v>
      </c>
    </row>
    <row r="11258" spans="1:1">
      <c r="A11258" s="24">
        <f>'Прямые данные'!A11259</f>
        <v>0</v>
      </c>
    </row>
    <row r="11259" spans="1:1">
      <c r="A11259" s="24">
        <f>'Прямые данные'!A11260</f>
        <v>0</v>
      </c>
    </row>
    <row r="11260" spans="1:1">
      <c r="A11260" s="24">
        <f>'Прямые данные'!A11261</f>
        <v>0</v>
      </c>
    </row>
    <row r="11261" spans="1:1">
      <c r="A11261" s="24">
        <f>'Прямые данные'!A11262</f>
        <v>0</v>
      </c>
    </row>
    <row r="11262" spans="1:1">
      <c r="A11262" s="24">
        <f>'Прямые данные'!A11263</f>
        <v>0</v>
      </c>
    </row>
    <row r="11263" spans="1:1">
      <c r="A11263" s="24">
        <f>'Прямые данные'!A11264</f>
        <v>0</v>
      </c>
    </row>
    <row r="11264" spans="1:1">
      <c r="A11264" s="24">
        <f>'Прямые данные'!A11265</f>
        <v>0</v>
      </c>
    </row>
    <row r="11265" spans="1:1">
      <c r="A11265" s="24">
        <f>'Прямые данные'!A11266</f>
        <v>0</v>
      </c>
    </row>
    <row r="11266" spans="1:1">
      <c r="A11266" s="24">
        <f>'Прямые данные'!A11267</f>
        <v>0</v>
      </c>
    </row>
    <row r="11267" spans="1:1">
      <c r="A11267" s="24">
        <f>'Прямые данные'!A11268</f>
        <v>0</v>
      </c>
    </row>
    <row r="11268" spans="1:1">
      <c r="A11268" s="24">
        <f>'Прямые данные'!A11269</f>
        <v>0</v>
      </c>
    </row>
    <row r="11269" spans="1:1">
      <c r="A11269" s="24">
        <f>'Прямые данные'!A11270</f>
        <v>0</v>
      </c>
    </row>
    <row r="11270" spans="1:1">
      <c r="A11270" s="24">
        <f>'Прямые данные'!A11271</f>
        <v>0</v>
      </c>
    </row>
    <row r="11271" spans="1:1">
      <c r="A11271" s="24">
        <f>'Прямые данные'!A11272</f>
        <v>0</v>
      </c>
    </row>
    <row r="11272" spans="1:1">
      <c r="A11272" s="24">
        <f>'Прямые данные'!A11273</f>
        <v>0</v>
      </c>
    </row>
    <row r="11273" spans="1:1">
      <c r="A11273" s="24">
        <f>'Прямые данные'!A11274</f>
        <v>0</v>
      </c>
    </row>
    <row r="11274" spans="1:1">
      <c r="A11274" s="24">
        <f>'Прямые данные'!A11275</f>
        <v>0</v>
      </c>
    </row>
    <row r="11275" spans="1:1">
      <c r="A11275" s="24">
        <f>'Прямые данные'!A11276</f>
        <v>0</v>
      </c>
    </row>
    <row r="11276" spans="1:1">
      <c r="A11276" s="24">
        <f>'Прямые данные'!A11277</f>
        <v>0</v>
      </c>
    </row>
    <row r="11277" spans="1:1">
      <c r="A11277" s="24">
        <f>'Прямые данные'!A11278</f>
        <v>0</v>
      </c>
    </row>
    <row r="11278" spans="1:1">
      <c r="A11278" s="24">
        <f>'Прямые данные'!A11279</f>
        <v>0</v>
      </c>
    </row>
    <row r="11279" spans="1:1">
      <c r="A11279" s="24">
        <f>'Прямые данные'!A11280</f>
        <v>0</v>
      </c>
    </row>
    <row r="11280" spans="1:1">
      <c r="A11280" s="24">
        <f>'Прямые данные'!A11281</f>
        <v>0</v>
      </c>
    </row>
    <row r="11281" spans="1:1">
      <c r="A11281" s="24">
        <f>'Прямые данные'!A11282</f>
        <v>0</v>
      </c>
    </row>
    <row r="11282" spans="1:1">
      <c r="A11282" s="24">
        <f>'Прямые данные'!A11283</f>
        <v>0</v>
      </c>
    </row>
    <row r="11283" spans="1:1">
      <c r="A11283" s="24">
        <f>'Прямые данные'!A11284</f>
        <v>0</v>
      </c>
    </row>
    <row r="11284" spans="1:1">
      <c r="A11284" s="24">
        <f>'Прямые данные'!A11285</f>
        <v>0</v>
      </c>
    </row>
    <row r="11285" spans="1:1">
      <c r="A11285" s="24">
        <f>'Прямые данные'!A11286</f>
        <v>0</v>
      </c>
    </row>
    <row r="11286" spans="1:1">
      <c r="A11286" s="24">
        <f>'Прямые данные'!A11287</f>
        <v>0</v>
      </c>
    </row>
    <row r="11287" spans="1:1">
      <c r="A11287" s="24">
        <f>'Прямые данные'!A11288</f>
        <v>0</v>
      </c>
    </row>
    <row r="11288" spans="1:1">
      <c r="A11288" s="24">
        <f>'Прямые данные'!A11289</f>
        <v>0</v>
      </c>
    </row>
    <row r="11289" spans="1:1">
      <c r="A11289" s="24">
        <f>'Прямые данные'!A11290</f>
        <v>0</v>
      </c>
    </row>
    <row r="11290" spans="1:1">
      <c r="A11290" s="24">
        <f>'Прямые данные'!A11291</f>
        <v>0</v>
      </c>
    </row>
    <row r="11291" spans="1:1">
      <c r="A11291" s="24">
        <f>'Прямые данные'!A11292</f>
        <v>0</v>
      </c>
    </row>
    <row r="11292" spans="1:1">
      <c r="A11292" s="24">
        <f>'Прямые данные'!A11293</f>
        <v>0</v>
      </c>
    </row>
    <row r="11293" spans="1:1">
      <c r="A11293" s="24">
        <f>'Прямые данные'!A11294</f>
        <v>0</v>
      </c>
    </row>
    <row r="11294" spans="1:1">
      <c r="A11294" s="24">
        <f>'Прямые данные'!A11295</f>
        <v>0</v>
      </c>
    </row>
    <row r="11295" spans="1:1">
      <c r="A11295" s="24">
        <f>'Прямые данные'!A11296</f>
        <v>0</v>
      </c>
    </row>
    <row r="11296" spans="1:1">
      <c r="A11296" s="24">
        <f>'Прямые данные'!A11297</f>
        <v>0</v>
      </c>
    </row>
    <row r="11297" spans="1:1">
      <c r="A11297" s="24">
        <f>'Прямые данные'!A11298</f>
        <v>0</v>
      </c>
    </row>
    <row r="11298" spans="1:1">
      <c r="A11298" s="24">
        <f>'Прямые данные'!A11299</f>
        <v>0</v>
      </c>
    </row>
    <row r="11299" spans="1:1">
      <c r="A11299" s="24">
        <f>'Прямые данные'!A11300</f>
        <v>0</v>
      </c>
    </row>
    <row r="11300" spans="1:1">
      <c r="A11300" s="24">
        <f>'Прямые данные'!A11301</f>
        <v>0</v>
      </c>
    </row>
    <row r="11301" spans="1:1">
      <c r="A11301" s="24">
        <f>'Прямые данные'!A11302</f>
        <v>0</v>
      </c>
    </row>
    <row r="11302" spans="1:1">
      <c r="A11302" s="24">
        <f>'Прямые данные'!A11303</f>
        <v>0</v>
      </c>
    </row>
    <row r="11303" spans="1:1">
      <c r="A11303" s="24">
        <f>'Прямые данные'!A11304</f>
        <v>0</v>
      </c>
    </row>
    <row r="11304" spans="1:1">
      <c r="A11304" s="24">
        <f>'Прямые данные'!A11305</f>
        <v>0</v>
      </c>
    </row>
    <row r="11305" spans="1:1">
      <c r="A11305" s="24">
        <f>'Прямые данные'!A11306</f>
        <v>0</v>
      </c>
    </row>
    <row r="11306" spans="1:1">
      <c r="A11306" s="24">
        <f>'Прямые данные'!A11307</f>
        <v>0</v>
      </c>
    </row>
    <row r="11307" spans="1:1">
      <c r="A11307" s="24">
        <f>'Прямые данные'!A11308</f>
        <v>0</v>
      </c>
    </row>
    <row r="11308" spans="1:1">
      <c r="A11308" s="24">
        <f>'Прямые данные'!A11309</f>
        <v>0</v>
      </c>
    </row>
    <row r="11309" spans="1:1">
      <c r="A11309" s="24">
        <f>'Прямые данные'!A11310</f>
        <v>0</v>
      </c>
    </row>
    <row r="11310" spans="1:1">
      <c r="A11310" s="24">
        <f>'Прямые данные'!A11311</f>
        <v>0</v>
      </c>
    </row>
    <row r="11311" spans="1:1">
      <c r="A11311" s="24">
        <f>'Прямые данные'!A11312</f>
        <v>0</v>
      </c>
    </row>
    <row r="11312" spans="1:1">
      <c r="A11312" s="24">
        <f>'Прямые данные'!A11313</f>
        <v>0</v>
      </c>
    </row>
    <row r="11313" spans="1:1">
      <c r="A11313" s="24">
        <f>'Прямые данные'!A11314</f>
        <v>0</v>
      </c>
    </row>
    <row r="11314" spans="1:1">
      <c r="A11314" s="24">
        <f>'Прямые данные'!A11315</f>
        <v>0</v>
      </c>
    </row>
    <row r="11315" spans="1:1">
      <c r="A11315" s="24">
        <f>'Прямые данные'!A11316</f>
        <v>0</v>
      </c>
    </row>
    <row r="11316" spans="1:1">
      <c r="A11316" s="24">
        <f>'Прямые данные'!A11317</f>
        <v>0</v>
      </c>
    </row>
    <row r="11317" spans="1:1">
      <c r="A11317" s="24">
        <f>'Прямые данные'!A11318</f>
        <v>0</v>
      </c>
    </row>
    <row r="11318" spans="1:1">
      <c r="A11318" s="24">
        <f>'Прямые данные'!A11319</f>
        <v>0</v>
      </c>
    </row>
    <row r="11319" spans="1:1">
      <c r="A11319" s="24">
        <f>'Прямые данные'!A11320</f>
        <v>0</v>
      </c>
    </row>
    <row r="11320" spans="1:1">
      <c r="A11320" s="24">
        <f>'Прямые данные'!A11321</f>
        <v>0</v>
      </c>
    </row>
    <row r="11321" spans="1:1">
      <c r="A11321" s="24">
        <f>'Прямые данные'!A11322</f>
        <v>0</v>
      </c>
    </row>
    <row r="11322" spans="1:1">
      <c r="A11322" s="24">
        <f>'Прямые данные'!A11323</f>
        <v>0</v>
      </c>
    </row>
    <row r="11323" spans="1:1">
      <c r="A11323" s="24">
        <f>'Прямые данные'!A11324</f>
        <v>0</v>
      </c>
    </row>
    <row r="11324" spans="1:1">
      <c r="A11324" s="24">
        <f>'Прямые данные'!A11325</f>
        <v>0</v>
      </c>
    </row>
    <row r="11325" spans="1:1">
      <c r="A11325" s="24">
        <f>'Прямые данные'!A11326</f>
        <v>0</v>
      </c>
    </row>
    <row r="11326" spans="1:1">
      <c r="A11326" s="24">
        <f>'Прямые данные'!A11327</f>
        <v>0</v>
      </c>
    </row>
    <row r="11327" spans="1:1">
      <c r="A11327" s="24">
        <f>'Прямые данные'!A11328</f>
        <v>0</v>
      </c>
    </row>
    <row r="11328" spans="1:1">
      <c r="A11328" s="24">
        <f>'Прямые данные'!A11329</f>
        <v>0</v>
      </c>
    </row>
    <row r="11329" spans="1:1">
      <c r="A11329" s="24">
        <f>'Прямые данные'!A11330</f>
        <v>0</v>
      </c>
    </row>
    <row r="11330" spans="1:1">
      <c r="A11330" s="24">
        <f>'Прямые данные'!A11331</f>
        <v>0</v>
      </c>
    </row>
    <row r="11331" spans="1:1">
      <c r="A11331" s="24">
        <f>'Прямые данные'!A11332</f>
        <v>0</v>
      </c>
    </row>
    <row r="11332" spans="1:1">
      <c r="A11332" s="24">
        <f>'Прямые данные'!A11333</f>
        <v>0</v>
      </c>
    </row>
    <row r="11333" spans="1:1">
      <c r="A11333" s="24">
        <f>'Прямые данные'!A11334</f>
        <v>0</v>
      </c>
    </row>
    <row r="11334" spans="1:1">
      <c r="A11334" s="24">
        <f>'Прямые данные'!A11335</f>
        <v>0</v>
      </c>
    </row>
    <row r="11335" spans="1:1">
      <c r="A11335" s="24">
        <f>'Прямые данные'!A11336</f>
        <v>0</v>
      </c>
    </row>
    <row r="11336" spans="1:1">
      <c r="A11336" s="24">
        <f>'Прямые данные'!A11337</f>
        <v>0</v>
      </c>
    </row>
    <row r="11337" spans="1:1">
      <c r="A11337" s="24">
        <f>'Прямые данные'!A11338</f>
        <v>0</v>
      </c>
    </row>
    <row r="11338" spans="1:1">
      <c r="A11338" s="24">
        <f>'Прямые данные'!A11339</f>
        <v>0</v>
      </c>
    </row>
    <row r="11339" spans="1:1">
      <c r="A11339" s="24">
        <f>'Прямые данные'!A11340</f>
        <v>0</v>
      </c>
    </row>
    <row r="11340" spans="1:1">
      <c r="A11340" s="24">
        <f>'Прямые данные'!A11341</f>
        <v>0</v>
      </c>
    </row>
    <row r="11341" spans="1:1">
      <c r="A11341" s="24">
        <f>'Прямые данные'!A11342</f>
        <v>0</v>
      </c>
    </row>
    <row r="11342" spans="1:1">
      <c r="A11342" s="24">
        <f>'Прямые данные'!A11343</f>
        <v>0</v>
      </c>
    </row>
    <row r="11343" spans="1:1">
      <c r="A11343" s="24">
        <f>'Прямые данные'!A11344</f>
        <v>0</v>
      </c>
    </row>
    <row r="11344" spans="1:1">
      <c r="A11344" s="24">
        <f>'Прямые данные'!A11345</f>
        <v>0</v>
      </c>
    </row>
    <row r="11345" spans="1:1">
      <c r="A11345" s="24">
        <f>'Прямые данные'!A11346</f>
        <v>0</v>
      </c>
    </row>
    <row r="11346" spans="1:1">
      <c r="A11346" s="24">
        <f>'Прямые данные'!A11347</f>
        <v>0</v>
      </c>
    </row>
    <row r="11347" spans="1:1">
      <c r="A11347" s="24">
        <f>'Прямые данные'!A11348</f>
        <v>0</v>
      </c>
    </row>
    <row r="11348" spans="1:1">
      <c r="A11348" s="24">
        <f>'Прямые данные'!A11349</f>
        <v>0</v>
      </c>
    </row>
    <row r="11349" spans="1:1">
      <c r="A11349" s="24">
        <f>'Прямые данные'!A11350</f>
        <v>0</v>
      </c>
    </row>
    <row r="11350" spans="1:1">
      <c r="A11350" s="24">
        <f>'Прямые данные'!A11351</f>
        <v>0</v>
      </c>
    </row>
    <row r="11351" spans="1:1">
      <c r="A11351" s="24">
        <f>'Прямые данные'!A11352</f>
        <v>0</v>
      </c>
    </row>
    <row r="11352" spans="1:1">
      <c r="A11352" s="24">
        <f>'Прямые данные'!A11353</f>
        <v>0</v>
      </c>
    </row>
    <row r="11353" spans="1:1">
      <c r="A11353" s="24">
        <f>'Прямые данные'!A11354</f>
        <v>0</v>
      </c>
    </row>
    <row r="11354" spans="1:1">
      <c r="A11354" s="24">
        <f>'Прямые данные'!A11355</f>
        <v>0</v>
      </c>
    </row>
    <row r="11355" spans="1:1">
      <c r="A11355" s="24">
        <f>'Прямые данные'!A11356</f>
        <v>0</v>
      </c>
    </row>
    <row r="11356" spans="1:1">
      <c r="A11356" s="24">
        <f>'Прямые данные'!A11357</f>
        <v>0</v>
      </c>
    </row>
    <row r="11357" spans="1:1">
      <c r="A11357" s="24">
        <f>'Прямые данные'!A11358</f>
        <v>0</v>
      </c>
    </row>
    <row r="11358" spans="1:1">
      <c r="A11358" s="24">
        <f>'Прямые данные'!A11359</f>
        <v>0</v>
      </c>
    </row>
    <row r="11359" spans="1:1">
      <c r="A11359" s="24">
        <f>'Прямые данные'!A11360</f>
        <v>0</v>
      </c>
    </row>
    <row r="11360" spans="1:1">
      <c r="A11360" s="24">
        <f>'Прямые данные'!A11361</f>
        <v>0</v>
      </c>
    </row>
    <row r="11361" spans="1:1">
      <c r="A11361" s="24">
        <f>'Прямые данные'!A11362</f>
        <v>0</v>
      </c>
    </row>
    <row r="11362" spans="1:1">
      <c r="A11362" s="24">
        <f>'Прямые данные'!A11363</f>
        <v>0</v>
      </c>
    </row>
    <row r="11363" spans="1:1">
      <c r="A11363" s="24">
        <f>'Прямые данные'!A11364</f>
        <v>0</v>
      </c>
    </row>
    <row r="11364" spans="1:1">
      <c r="A11364" s="24">
        <f>'Прямые данные'!A11365</f>
        <v>0</v>
      </c>
    </row>
    <row r="11365" spans="1:1">
      <c r="A11365" s="24">
        <f>'Прямые данные'!A11366</f>
        <v>0</v>
      </c>
    </row>
    <row r="11366" spans="1:1">
      <c r="A11366" s="24">
        <f>'Прямые данные'!A11367</f>
        <v>0</v>
      </c>
    </row>
    <row r="11367" spans="1:1">
      <c r="A11367" s="24">
        <f>'Прямые данные'!A11368</f>
        <v>0</v>
      </c>
    </row>
    <row r="11368" spans="1:1">
      <c r="A11368" s="24">
        <f>'Прямые данные'!A11369</f>
        <v>0</v>
      </c>
    </row>
    <row r="11369" spans="1:1">
      <c r="A11369" s="24">
        <f>'Прямые данные'!A11370</f>
        <v>0</v>
      </c>
    </row>
    <row r="11370" spans="1:1">
      <c r="A11370" s="24">
        <f>'Прямые данные'!A11371</f>
        <v>0</v>
      </c>
    </row>
    <row r="11371" spans="1:1">
      <c r="A11371" s="24">
        <f>'Прямые данные'!A11372</f>
        <v>0</v>
      </c>
    </row>
    <row r="11372" spans="1:1">
      <c r="A11372" s="24">
        <f>'Прямые данные'!A11373</f>
        <v>0</v>
      </c>
    </row>
    <row r="11373" spans="1:1">
      <c r="A11373" s="24">
        <f>'Прямые данные'!A11374</f>
        <v>0</v>
      </c>
    </row>
    <row r="11374" spans="1:1">
      <c r="A11374" s="24">
        <f>'Прямые данные'!A11375</f>
        <v>0</v>
      </c>
    </row>
    <row r="11375" spans="1:1">
      <c r="A11375" s="24">
        <f>'Прямые данные'!A11376</f>
        <v>0</v>
      </c>
    </row>
    <row r="11376" spans="1:1">
      <c r="A11376" s="24">
        <f>'Прямые данные'!A11377</f>
        <v>0</v>
      </c>
    </row>
    <row r="11377" spans="1:1">
      <c r="A11377" s="24">
        <f>'Прямые данные'!A11378</f>
        <v>0</v>
      </c>
    </row>
    <row r="11378" spans="1:1">
      <c r="A11378" s="24">
        <f>'Прямые данные'!A11379</f>
        <v>0</v>
      </c>
    </row>
    <row r="11379" spans="1:1">
      <c r="A11379" s="24">
        <f>'Прямые данные'!A11380</f>
        <v>0</v>
      </c>
    </row>
    <row r="11380" spans="1:1">
      <c r="A11380" s="24">
        <f>'Прямые данные'!A11381</f>
        <v>0</v>
      </c>
    </row>
    <row r="11381" spans="1:1">
      <c r="A11381" s="24">
        <f>'Прямые данные'!A11382</f>
        <v>0</v>
      </c>
    </row>
    <row r="11382" spans="1:1">
      <c r="A11382" s="24">
        <f>'Прямые данные'!A11383</f>
        <v>0</v>
      </c>
    </row>
    <row r="11383" spans="1:1">
      <c r="A11383" s="24">
        <f>'Прямые данные'!A11384</f>
        <v>0</v>
      </c>
    </row>
    <row r="11384" spans="1:1">
      <c r="A11384" s="24">
        <f>'Прямые данные'!A11385</f>
        <v>0</v>
      </c>
    </row>
    <row r="11385" spans="1:1">
      <c r="A11385" s="24">
        <f>'Прямые данные'!A11386</f>
        <v>0</v>
      </c>
    </row>
    <row r="11386" spans="1:1">
      <c r="A11386" s="24">
        <f>'Прямые данные'!A11387</f>
        <v>0</v>
      </c>
    </row>
    <row r="11387" spans="1:1">
      <c r="A11387" s="24">
        <f>'Прямые данные'!A11388</f>
        <v>0</v>
      </c>
    </row>
    <row r="11388" spans="1:1">
      <c r="A11388" s="24">
        <f>'Прямые данные'!A11389</f>
        <v>0</v>
      </c>
    </row>
    <row r="11389" spans="1:1">
      <c r="A11389" s="24">
        <f>'Прямые данные'!A11390</f>
        <v>0</v>
      </c>
    </row>
    <row r="11390" spans="1:1">
      <c r="A11390" s="24">
        <f>'Прямые данные'!A11391</f>
        <v>0</v>
      </c>
    </row>
    <row r="11391" spans="1:1">
      <c r="A11391" s="24">
        <f>'Прямые данные'!A11392</f>
        <v>0</v>
      </c>
    </row>
    <row r="11392" spans="1:1">
      <c r="A11392" s="24">
        <f>'Прямые данные'!A11393</f>
        <v>0</v>
      </c>
    </row>
    <row r="11393" spans="1:1">
      <c r="A11393" s="24">
        <f>'Прямые данные'!A11394</f>
        <v>0</v>
      </c>
    </row>
    <row r="11394" spans="1:1">
      <c r="A11394" s="24">
        <f>'Прямые данные'!A11395</f>
        <v>0</v>
      </c>
    </row>
    <row r="11395" spans="1:1">
      <c r="A11395" s="24">
        <f>'Прямые данные'!A11396</f>
        <v>0</v>
      </c>
    </row>
    <row r="11396" spans="1:1">
      <c r="A11396" s="24">
        <f>'Прямые данные'!A11397</f>
        <v>0</v>
      </c>
    </row>
    <row r="11397" spans="1:1">
      <c r="A11397" s="24">
        <f>'Прямые данные'!A11398</f>
        <v>0</v>
      </c>
    </row>
    <row r="11398" spans="1:1">
      <c r="A11398" s="24">
        <f>'Прямые данные'!A11399</f>
        <v>0</v>
      </c>
    </row>
    <row r="11399" spans="1:1">
      <c r="A11399" s="24">
        <f>'Прямые данные'!A11400</f>
        <v>0</v>
      </c>
    </row>
    <row r="11400" spans="1:1">
      <c r="A11400" s="24">
        <f>'Прямые данные'!A11401</f>
        <v>0</v>
      </c>
    </row>
    <row r="11401" spans="1:1">
      <c r="A11401" s="24">
        <f>'Прямые данные'!A11402</f>
        <v>0</v>
      </c>
    </row>
    <row r="11402" spans="1:1">
      <c r="A11402" s="24">
        <f>'Прямые данные'!A11403</f>
        <v>0</v>
      </c>
    </row>
    <row r="11403" spans="1:1">
      <c r="A11403" s="24">
        <f>'Прямые данные'!A11404</f>
        <v>0</v>
      </c>
    </row>
    <row r="11404" spans="1:1">
      <c r="A11404" s="24">
        <f>'Прямые данные'!A11405</f>
        <v>0</v>
      </c>
    </row>
    <row r="11405" spans="1:1">
      <c r="A11405" s="24">
        <f>'Прямые данные'!A11406</f>
        <v>0</v>
      </c>
    </row>
    <row r="11406" spans="1:1">
      <c r="A11406" s="24">
        <f>'Прямые данные'!A11407</f>
        <v>0</v>
      </c>
    </row>
    <row r="11407" spans="1:1">
      <c r="A11407" s="24">
        <f>'Прямые данные'!A11408</f>
        <v>0</v>
      </c>
    </row>
    <row r="11408" spans="1:1">
      <c r="A11408" s="24">
        <f>'Прямые данные'!A11409</f>
        <v>0</v>
      </c>
    </row>
    <row r="11409" spans="1:1">
      <c r="A11409" s="24">
        <f>'Прямые данные'!A11410</f>
        <v>0</v>
      </c>
    </row>
    <row r="11410" spans="1:1">
      <c r="A11410" s="24">
        <f>'Прямые данные'!A11411</f>
        <v>0</v>
      </c>
    </row>
    <row r="11411" spans="1:1">
      <c r="A11411" s="24">
        <f>'Прямые данные'!A11412</f>
        <v>0</v>
      </c>
    </row>
    <row r="11412" spans="1:1">
      <c r="A11412" s="24">
        <f>'Прямые данные'!A11413</f>
        <v>0</v>
      </c>
    </row>
    <row r="11413" spans="1:1">
      <c r="A11413" s="24">
        <f>'Прямые данные'!A11414</f>
        <v>0</v>
      </c>
    </row>
    <row r="11414" spans="1:1">
      <c r="A11414" s="24">
        <f>'Прямые данные'!A11415</f>
        <v>0</v>
      </c>
    </row>
    <row r="11415" spans="1:1">
      <c r="A11415" s="24">
        <f>'Прямые данные'!A11416</f>
        <v>0</v>
      </c>
    </row>
    <row r="11416" spans="1:1">
      <c r="A11416" s="24">
        <f>'Прямые данные'!A11417</f>
        <v>0</v>
      </c>
    </row>
    <row r="11417" spans="1:1">
      <c r="A11417" s="24">
        <f>'Прямые данные'!A11418</f>
        <v>0</v>
      </c>
    </row>
    <row r="11418" spans="1:1">
      <c r="A11418" s="24">
        <f>'Прямые данные'!A11419</f>
        <v>0</v>
      </c>
    </row>
    <row r="11419" spans="1:1">
      <c r="A11419" s="24">
        <f>'Прямые данные'!A11420</f>
        <v>0</v>
      </c>
    </row>
    <row r="11420" spans="1:1">
      <c r="A11420" s="24">
        <f>'Прямые данные'!A11421</f>
        <v>0</v>
      </c>
    </row>
    <row r="11421" spans="1:1">
      <c r="A11421" s="24">
        <f>'Прямые данные'!A11422</f>
        <v>0</v>
      </c>
    </row>
    <row r="11422" spans="1:1">
      <c r="A11422" s="24">
        <f>'Прямые данные'!A11423</f>
        <v>0</v>
      </c>
    </row>
    <row r="11423" spans="1:1">
      <c r="A11423" s="24">
        <f>'Прямые данные'!A11424</f>
        <v>0</v>
      </c>
    </row>
    <row r="11424" spans="1:1">
      <c r="A11424" s="24">
        <f>'Прямые данные'!A11425</f>
        <v>0</v>
      </c>
    </row>
    <row r="11425" spans="1:1">
      <c r="A11425" s="24">
        <f>'Прямые данные'!A11426</f>
        <v>0</v>
      </c>
    </row>
    <row r="11426" spans="1:1">
      <c r="A11426" s="24">
        <f>'Прямые данные'!A11427</f>
        <v>0</v>
      </c>
    </row>
    <row r="11427" spans="1:1">
      <c r="A11427" s="24">
        <f>'Прямые данные'!A11428</f>
        <v>0</v>
      </c>
    </row>
    <row r="11428" spans="1:1">
      <c r="A11428" s="24">
        <f>'Прямые данные'!A11429</f>
        <v>0</v>
      </c>
    </row>
    <row r="11429" spans="1:1">
      <c r="A11429" s="24">
        <f>'Прямые данные'!A11430</f>
        <v>0</v>
      </c>
    </row>
    <row r="11430" spans="1:1">
      <c r="A11430" s="24">
        <f>'Прямые данные'!A11431</f>
        <v>0</v>
      </c>
    </row>
    <row r="11431" spans="1:1">
      <c r="A11431" s="24">
        <f>'Прямые данные'!A11432</f>
        <v>0</v>
      </c>
    </row>
    <row r="11432" spans="1:1">
      <c r="A11432" s="24">
        <f>'Прямые данные'!A11433</f>
        <v>0</v>
      </c>
    </row>
    <row r="11433" spans="1:1">
      <c r="A11433" s="24">
        <f>'Прямые данные'!A11434</f>
        <v>0</v>
      </c>
    </row>
    <row r="11434" spans="1:1">
      <c r="A11434" s="24">
        <f>'Прямые данные'!A11435</f>
        <v>0</v>
      </c>
    </row>
    <row r="11435" spans="1:1">
      <c r="A11435" s="24">
        <f>'Прямые данные'!A11436</f>
        <v>0</v>
      </c>
    </row>
    <row r="11436" spans="1:1">
      <c r="A11436" s="24">
        <f>'Прямые данные'!A11437</f>
        <v>0</v>
      </c>
    </row>
    <row r="11437" spans="1:1">
      <c r="A11437" s="24">
        <f>'Прямые данные'!A11438</f>
        <v>0</v>
      </c>
    </row>
    <row r="11438" spans="1:1">
      <c r="A11438" s="24">
        <f>'Прямые данные'!A11439</f>
        <v>0</v>
      </c>
    </row>
    <row r="11439" spans="1:1">
      <c r="A11439" s="24">
        <f>'Прямые данные'!A11440</f>
        <v>0</v>
      </c>
    </row>
    <row r="11440" spans="1:1">
      <c r="A11440" s="24">
        <f>'Прямые данные'!A11441</f>
        <v>0</v>
      </c>
    </row>
    <row r="11441" spans="1:1">
      <c r="A11441" s="24">
        <f>'Прямые данные'!A11442</f>
        <v>0</v>
      </c>
    </row>
    <row r="11442" spans="1:1">
      <c r="A11442" s="24">
        <f>'Прямые данные'!A11443</f>
        <v>0</v>
      </c>
    </row>
    <row r="11443" spans="1:1">
      <c r="A11443" s="24">
        <f>'Прямые данные'!A11444</f>
        <v>0</v>
      </c>
    </row>
    <row r="11444" spans="1:1">
      <c r="A11444" s="24">
        <f>'Прямые данные'!A11445</f>
        <v>0</v>
      </c>
    </row>
    <row r="11445" spans="1:1">
      <c r="A11445" s="24">
        <f>'Прямые данные'!A11446</f>
        <v>0</v>
      </c>
    </row>
    <row r="11446" spans="1:1">
      <c r="A11446" s="24">
        <f>'Прямые данные'!A11447</f>
        <v>0</v>
      </c>
    </row>
    <row r="11447" spans="1:1">
      <c r="A11447" s="24">
        <f>'Прямые данные'!A11448</f>
        <v>0</v>
      </c>
    </row>
    <row r="11448" spans="1:1">
      <c r="A11448" s="24">
        <f>'Прямые данные'!A11449</f>
        <v>0</v>
      </c>
    </row>
    <row r="11449" spans="1:1">
      <c r="A11449" s="24">
        <f>'Прямые данные'!A11450</f>
        <v>0</v>
      </c>
    </row>
    <row r="11450" spans="1:1">
      <c r="A11450" s="24">
        <f>'Прямые данные'!A11451</f>
        <v>0</v>
      </c>
    </row>
    <row r="11451" spans="1:1">
      <c r="A11451" s="24">
        <f>'Прямые данные'!A11452</f>
        <v>0</v>
      </c>
    </row>
    <row r="11452" spans="1:1">
      <c r="A11452" s="24">
        <f>'Прямые данные'!A11453</f>
        <v>0</v>
      </c>
    </row>
    <row r="11453" spans="1:1">
      <c r="A11453" s="24">
        <f>'Прямые данные'!A11454</f>
        <v>0</v>
      </c>
    </row>
    <row r="11454" spans="1:1">
      <c r="A11454" s="24">
        <f>'Прямые данные'!A11455</f>
        <v>0</v>
      </c>
    </row>
    <row r="11455" spans="1:1">
      <c r="A11455" s="24">
        <f>'Прямые данные'!A11456</f>
        <v>0</v>
      </c>
    </row>
    <row r="11456" spans="1:1">
      <c r="A11456" s="24">
        <f>'Прямые данные'!A11457</f>
        <v>0</v>
      </c>
    </row>
    <row r="11457" spans="1:1">
      <c r="A11457" s="24">
        <f>'Прямые данные'!A11458</f>
        <v>0</v>
      </c>
    </row>
    <row r="11458" spans="1:1">
      <c r="A11458" s="24">
        <f>'Прямые данные'!A11459</f>
        <v>0</v>
      </c>
    </row>
    <row r="11459" spans="1:1">
      <c r="A11459" s="24">
        <f>'Прямые данные'!A11460</f>
        <v>0</v>
      </c>
    </row>
    <row r="11460" spans="1:1">
      <c r="A11460" s="24">
        <f>'Прямые данные'!A11461</f>
        <v>0</v>
      </c>
    </row>
    <row r="11461" spans="1:1">
      <c r="A11461" s="24">
        <f>'Прямые данные'!A11462</f>
        <v>0</v>
      </c>
    </row>
    <row r="11462" spans="1:1">
      <c r="A11462" s="24">
        <f>'Прямые данные'!A11463</f>
        <v>0</v>
      </c>
    </row>
    <row r="11463" spans="1:1">
      <c r="A11463" s="24">
        <f>'Прямые данные'!A11464</f>
        <v>0</v>
      </c>
    </row>
    <row r="11464" spans="1:1">
      <c r="A11464" s="24">
        <f>'Прямые данные'!A11465</f>
        <v>0</v>
      </c>
    </row>
    <row r="11465" spans="1:1">
      <c r="A11465" s="24">
        <f>'Прямые данные'!A11466</f>
        <v>0</v>
      </c>
    </row>
    <row r="11466" spans="1:1">
      <c r="A11466" s="24">
        <f>'Прямые данные'!A11467</f>
        <v>0</v>
      </c>
    </row>
    <row r="11467" spans="1:1">
      <c r="A11467" s="24">
        <f>'Прямые данные'!A11468</f>
        <v>0</v>
      </c>
    </row>
    <row r="11468" spans="1:1">
      <c r="A11468" s="24">
        <f>'Прямые данные'!A11469</f>
        <v>0</v>
      </c>
    </row>
    <row r="11469" spans="1:1">
      <c r="A11469" s="24">
        <f>'Прямые данные'!A11470</f>
        <v>0</v>
      </c>
    </row>
    <row r="11470" spans="1:1">
      <c r="A11470" s="24">
        <f>'Прямые данные'!A11471</f>
        <v>0</v>
      </c>
    </row>
    <row r="11471" spans="1:1">
      <c r="A11471" s="24">
        <f>'Прямые данные'!A11472</f>
        <v>0</v>
      </c>
    </row>
    <row r="11472" spans="1:1">
      <c r="A11472" s="24">
        <f>'Прямые данные'!A11473</f>
        <v>0</v>
      </c>
    </row>
    <row r="11473" spans="1:1">
      <c r="A11473" s="24">
        <f>'Прямые данные'!A11474</f>
        <v>0</v>
      </c>
    </row>
    <row r="11474" spans="1:1">
      <c r="A11474" s="24">
        <f>'Прямые данные'!A11475</f>
        <v>0</v>
      </c>
    </row>
    <row r="11475" spans="1:1">
      <c r="A11475" s="24">
        <f>'Прямые данные'!A11476</f>
        <v>0</v>
      </c>
    </row>
    <row r="11476" spans="1:1">
      <c r="A11476" s="24">
        <f>'Прямые данные'!A11477</f>
        <v>0</v>
      </c>
    </row>
    <row r="11477" spans="1:1">
      <c r="A11477" s="24">
        <f>'Прямые данные'!A11478</f>
        <v>0</v>
      </c>
    </row>
    <row r="11478" spans="1:1">
      <c r="A11478" s="24">
        <f>'Прямые данные'!A11479</f>
        <v>0</v>
      </c>
    </row>
    <row r="11479" spans="1:1">
      <c r="A11479" s="24">
        <f>'Прямые данные'!A11480</f>
        <v>0</v>
      </c>
    </row>
    <row r="11480" spans="1:1">
      <c r="A11480" s="24">
        <f>'Прямые данные'!A11481</f>
        <v>0</v>
      </c>
    </row>
    <row r="11481" spans="1:1">
      <c r="A11481" s="24">
        <f>'Прямые данные'!A11482</f>
        <v>0</v>
      </c>
    </row>
    <row r="11482" spans="1:1">
      <c r="A11482" s="24">
        <f>'Прямые данные'!A11483</f>
        <v>0</v>
      </c>
    </row>
    <row r="11483" spans="1:1">
      <c r="A11483" s="24">
        <f>'Прямые данные'!A11484</f>
        <v>0</v>
      </c>
    </row>
    <row r="11484" spans="1:1">
      <c r="A11484" s="24">
        <f>'Прямые данные'!A11485</f>
        <v>0</v>
      </c>
    </row>
    <row r="11485" spans="1:1">
      <c r="A11485" s="24">
        <f>'Прямые данные'!A11486</f>
        <v>0</v>
      </c>
    </row>
    <row r="11486" spans="1:1">
      <c r="A11486" s="24">
        <f>'Прямые данные'!A11487</f>
        <v>0</v>
      </c>
    </row>
    <row r="11487" spans="1:1">
      <c r="A11487" s="24">
        <f>'Прямые данные'!A11488</f>
        <v>0</v>
      </c>
    </row>
    <row r="11488" spans="1:1">
      <c r="A11488" s="24">
        <f>'Прямые данные'!A11489</f>
        <v>0</v>
      </c>
    </row>
    <row r="11489" spans="1:1">
      <c r="A11489" s="24">
        <f>'Прямые данные'!A11490</f>
        <v>0</v>
      </c>
    </row>
    <row r="11490" spans="1:1">
      <c r="A11490" s="24">
        <f>'Прямые данные'!A11491</f>
        <v>0</v>
      </c>
    </row>
    <row r="11491" spans="1:1">
      <c r="A11491" s="24">
        <f>'Прямые данные'!A11492</f>
        <v>0</v>
      </c>
    </row>
    <row r="11492" spans="1:1">
      <c r="A11492" s="24">
        <f>'Прямые данные'!A11493</f>
        <v>0</v>
      </c>
    </row>
    <row r="11493" spans="1:1">
      <c r="A11493" s="24">
        <f>'Прямые данные'!A11494</f>
        <v>0</v>
      </c>
    </row>
    <row r="11494" spans="1:1">
      <c r="A11494" s="24">
        <f>'Прямые данные'!A11495</f>
        <v>0</v>
      </c>
    </row>
    <row r="11495" spans="1:1">
      <c r="A11495" s="24">
        <f>'Прямые данные'!A11496</f>
        <v>0</v>
      </c>
    </row>
    <row r="11496" spans="1:1">
      <c r="A11496" s="24">
        <f>'Прямые данные'!A11497</f>
        <v>0</v>
      </c>
    </row>
    <row r="11497" spans="1:1">
      <c r="A11497" s="24">
        <f>'Прямые данные'!A11498</f>
        <v>0</v>
      </c>
    </row>
    <row r="11498" spans="1:1">
      <c r="A11498" s="24">
        <f>'Прямые данные'!A11499</f>
        <v>0</v>
      </c>
    </row>
    <row r="11499" spans="1:1">
      <c r="A11499" s="24">
        <f>'Прямые данные'!A11500</f>
        <v>0</v>
      </c>
    </row>
    <row r="11500" spans="1:1">
      <c r="A11500" s="24">
        <f>'Прямые данные'!A11501</f>
        <v>0</v>
      </c>
    </row>
    <row r="11501" spans="1:1">
      <c r="A11501" s="24">
        <f>'Прямые данные'!A11502</f>
        <v>0</v>
      </c>
    </row>
    <row r="11502" spans="1:1">
      <c r="A11502" s="24">
        <f>'Прямые данные'!A11503</f>
        <v>0</v>
      </c>
    </row>
    <row r="11503" spans="1:1">
      <c r="A11503" s="24">
        <f>'Прямые данные'!A11504</f>
        <v>0</v>
      </c>
    </row>
    <row r="11504" spans="1:1">
      <c r="A11504" s="24">
        <f>'Прямые данные'!A11505</f>
        <v>0</v>
      </c>
    </row>
    <row r="11505" spans="1:1">
      <c r="A11505" s="24">
        <f>'Прямые данные'!A11506</f>
        <v>0</v>
      </c>
    </row>
    <row r="11506" spans="1:1">
      <c r="A11506" s="24">
        <f>'Прямые данные'!A11507</f>
        <v>0</v>
      </c>
    </row>
    <row r="11507" spans="1:1">
      <c r="A11507" s="24">
        <f>'Прямые данные'!A11508</f>
        <v>0</v>
      </c>
    </row>
    <row r="11508" spans="1:1">
      <c r="A11508" s="24">
        <f>'Прямые данные'!A11509</f>
        <v>0</v>
      </c>
    </row>
    <row r="11509" spans="1:1">
      <c r="A11509" s="24">
        <f>'Прямые данные'!A11510</f>
        <v>0</v>
      </c>
    </row>
    <row r="11510" spans="1:1">
      <c r="A11510" s="24">
        <f>'Прямые данные'!A11511</f>
        <v>0</v>
      </c>
    </row>
    <row r="11511" spans="1:1">
      <c r="A11511" s="24">
        <f>'Прямые данные'!A11512</f>
        <v>0</v>
      </c>
    </row>
    <row r="11512" spans="1:1">
      <c r="A11512" s="24">
        <f>'Прямые данные'!A11513</f>
        <v>0</v>
      </c>
    </row>
    <row r="11513" spans="1:1">
      <c r="A11513" s="24">
        <f>'Прямые данные'!A11514</f>
        <v>0</v>
      </c>
    </row>
    <row r="11514" spans="1:1">
      <c r="A11514" s="24">
        <f>'Прямые данные'!A11515</f>
        <v>0</v>
      </c>
    </row>
    <row r="11515" spans="1:1">
      <c r="A11515" s="24">
        <f>'Прямые данные'!A11516</f>
        <v>0</v>
      </c>
    </row>
    <row r="11516" spans="1:1">
      <c r="A11516" s="24">
        <f>'Прямые данные'!A11517</f>
        <v>0</v>
      </c>
    </row>
    <row r="11517" spans="1:1">
      <c r="A11517" s="24">
        <f>'Прямые данные'!A11518</f>
        <v>0</v>
      </c>
    </row>
    <row r="11518" spans="1:1">
      <c r="A11518" s="24">
        <f>'Прямые данные'!A11519</f>
        <v>0</v>
      </c>
    </row>
    <row r="11519" spans="1:1">
      <c r="A11519" s="24">
        <f>'Прямые данные'!A11520</f>
        <v>0</v>
      </c>
    </row>
    <row r="11520" spans="1:1">
      <c r="A11520" s="24">
        <f>'Прямые данные'!A11521</f>
        <v>0</v>
      </c>
    </row>
    <row r="11521" spans="1:1">
      <c r="A11521" s="24">
        <f>'Прямые данные'!A11522</f>
        <v>0</v>
      </c>
    </row>
    <row r="11522" spans="1:1">
      <c r="A11522" s="24">
        <f>'Прямые данные'!A11523</f>
        <v>0</v>
      </c>
    </row>
    <row r="11523" spans="1:1">
      <c r="A11523" s="24">
        <f>'Прямые данные'!A11524</f>
        <v>0</v>
      </c>
    </row>
    <row r="11524" spans="1:1">
      <c r="A11524" s="24">
        <f>'Прямые данные'!A11525</f>
        <v>0</v>
      </c>
    </row>
    <row r="11525" spans="1:1">
      <c r="A11525" s="24">
        <f>'Прямые данные'!A11526</f>
        <v>0</v>
      </c>
    </row>
    <row r="11526" spans="1:1">
      <c r="A11526" s="24">
        <f>'Прямые данные'!A11527</f>
        <v>0</v>
      </c>
    </row>
    <row r="11527" spans="1:1">
      <c r="A11527" s="24">
        <f>'Прямые данные'!A11528</f>
        <v>0</v>
      </c>
    </row>
    <row r="11528" spans="1:1">
      <c r="A11528" s="24">
        <f>'Прямые данные'!A11529</f>
        <v>0</v>
      </c>
    </row>
    <row r="11529" spans="1:1">
      <c r="A11529" s="24">
        <f>'Прямые данные'!A11530</f>
        <v>0</v>
      </c>
    </row>
    <row r="11530" spans="1:1">
      <c r="A11530" s="24">
        <f>'Прямые данные'!A11531</f>
        <v>0</v>
      </c>
    </row>
    <row r="11531" spans="1:1">
      <c r="A11531" s="24">
        <f>'Прямые данные'!A11532</f>
        <v>0</v>
      </c>
    </row>
    <row r="11532" spans="1:1">
      <c r="A11532" s="24">
        <f>'Прямые данные'!A11533</f>
        <v>0</v>
      </c>
    </row>
    <row r="11533" spans="1:1">
      <c r="A11533" s="24">
        <f>'Прямые данные'!A11534</f>
        <v>0</v>
      </c>
    </row>
    <row r="11534" spans="1:1">
      <c r="A11534" s="24">
        <f>'Прямые данные'!A11535</f>
        <v>0</v>
      </c>
    </row>
    <row r="11535" spans="1:1">
      <c r="A11535" s="24">
        <f>'Прямые данные'!A11536</f>
        <v>0</v>
      </c>
    </row>
    <row r="11536" spans="1:1">
      <c r="A11536" s="24">
        <f>'Прямые данные'!A11537</f>
        <v>0</v>
      </c>
    </row>
    <row r="11537" spans="1:1">
      <c r="A11537" s="24">
        <f>'Прямые данные'!A11538</f>
        <v>0</v>
      </c>
    </row>
    <row r="11538" spans="1:1">
      <c r="A11538" s="24">
        <f>'Прямые данные'!A11539</f>
        <v>0</v>
      </c>
    </row>
    <row r="11539" spans="1:1">
      <c r="A11539" s="24">
        <f>'Прямые данные'!A11540</f>
        <v>0</v>
      </c>
    </row>
    <row r="11540" spans="1:1">
      <c r="A11540" s="24">
        <f>'Прямые данные'!A11541</f>
        <v>0</v>
      </c>
    </row>
    <row r="11541" spans="1:1">
      <c r="A11541" s="24">
        <f>'Прямые данные'!A11542</f>
        <v>0</v>
      </c>
    </row>
    <row r="11542" spans="1:1">
      <c r="A11542" s="24">
        <f>'Прямые данные'!A11543</f>
        <v>0</v>
      </c>
    </row>
    <row r="11543" spans="1:1">
      <c r="A11543" s="24">
        <f>'Прямые данные'!A11544</f>
        <v>0</v>
      </c>
    </row>
    <row r="11544" spans="1:1">
      <c r="A11544" s="24">
        <f>'Прямые данные'!A11545</f>
        <v>0</v>
      </c>
    </row>
    <row r="11545" spans="1:1">
      <c r="A11545" s="24">
        <f>'Прямые данные'!A11546</f>
        <v>0</v>
      </c>
    </row>
    <row r="11546" spans="1:1">
      <c r="A11546" s="24">
        <f>'Прямые данные'!A11547</f>
        <v>0</v>
      </c>
    </row>
    <row r="11547" spans="1:1">
      <c r="A11547" s="24">
        <f>'Прямые данные'!A11548</f>
        <v>0</v>
      </c>
    </row>
    <row r="11548" spans="1:1">
      <c r="A11548" s="24">
        <f>'Прямые данные'!A11549</f>
        <v>0</v>
      </c>
    </row>
    <row r="11549" spans="1:1">
      <c r="A11549" s="24">
        <f>'Прямые данные'!A11550</f>
        <v>0</v>
      </c>
    </row>
    <row r="11550" spans="1:1">
      <c r="A11550" s="24">
        <f>'Прямые данные'!A11551</f>
        <v>0</v>
      </c>
    </row>
    <row r="11551" spans="1:1">
      <c r="A11551" s="24">
        <f>'Прямые данные'!A11552</f>
        <v>0</v>
      </c>
    </row>
    <row r="11552" spans="1:1">
      <c r="A11552" s="24">
        <f>'Прямые данные'!A11553</f>
        <v>0</v>
      </c>
    </row>
    <row r="11553" spans="1:1">
      <c r="A11553" s="24">
        <f>'Прямые данные'!A11554</f>
        <v>0</v>
      </c>
    </row>
    <row r="11554" spans="1:1">
      <c r="A11554" s="24">
        <f>'Прямые данные'!A11555</f>
        <v>0</v>
      </c>
    </row>
    <row r="11555" spans="1:1">
      <c r="A11555" s="24">
        <f>'Прямые данные'!A11556</f>
        <v>0</v>
      </c>
    </row>
    <row r="11556" spans="1:1">
      <c r="A11556" s="24">
        <f>'Прямые данные'!A11557</f>
        <v>0</v>
      </c>
    </row>
    <row r="11557" spans="1:1">
      <c r="A11557" s="24">
        <f>'Прямые данные'!A11558</f>
        <v>0</v>
      </c>
    </row>
    <row r="11558" spans="1:1">
      <c r="A11558" s="24">
        <f>'Прямые данные'!A11559</f>
        <v>0</v>
      </c>
    </row>
    <row r="11559" spans="1:1">
      <c r="A11559" s="24">
        <f>'Прямые данные'!A11560</f>
        <v>0</v>
      </c>
    </row>
    <row r="11560" spans="1:1">
      <c r="A11560" s="24">
        <f>'Прямые данные'!A11561</f>
        <v>0</v>
      </c>
    </row>
    <row r="11561" spans="1:1">
      <c r="A11561" s="24">
        <f>'Прямые данные'!A11562</f>
        <v>0</v>
      </c>
    </row>
    <row r="11562" spans="1:1">
      <c r="A11562" s="24">
        <f>'Прямые данные'!A11563</f>
        <v>0</v>
      </c>
    </row>
    <row r="11563" spans="1:1">
      <c r="A11563" s="24">
        <f>'Прямые данные'!A11564</f>
        <v>0</v>
      </c>
    </row>
    <row r="11564" spans="1:1">
      <c r="A11564" s="24">
        <f>'Прямые данные'!A11565</f>
        <v>0</v>
      </c>
    </row>
    <row r="11565" spans="1:1">
      <c r="A11565" s="24">
        <f>'Прямые данные'!A11566</f>
        <v>0</v>
      </c>
    </row>
    <row r="11566" spans="1:1">
      <c r="A11566" s="24">
        <f>'Прямые данные'!A11567</f>
        <v>0</v>
      </c>
    </row>
    <row r="11567" spans="1:1">
      <c r="A11567" s="24">
        <f>'Прямые данные'!A11568</f>
        <v>0</v>
      </c>
    </row>
    <row r="11568" spans="1:1">
      <c r="A11568" s="24">
        <f>'Прямые данные'!A11569</f>
        <v>0</v>
      </c>
    </row>
    <row r="11569" spans="1:1">
      <c r="A11569" s="24">
        <f>'Прямые данные'!A11570</f>
        <v>0</v>
      </c>
    </row>
    <row r="11570" spans="1:1">
      <c r="A11570" s="24">
        <f>'Прямые данные'!A11571</f>
        <v>0</v>
      </c>
    </row>
    <row r="11571" spans="1:1">
      <c r="A11571" s="24">
        <f>'Прямые данные'!A11572</f>
        <v>0</v>
      </c>
    </row>
    <row r="11572" spans="1:1">
      <c r="A11572" s="24">
        <f>'Прямые данные'!A11573</f>
        <v>0</v>
      </c>
    </row>
    <row r="11573" spans="1:1">
      <c r="A11573" s="24">
        <f>'Прямые данные'!A11574</f>
        <v>0</v>
      </c>
    </row>
    <row r="11574" spans="1:1">
      <c r="A11574" s="24">
        <f>'Прямые данные'!A11575</f>
        <v>0</v>
      </c>
    </row>
    <row r="11575" spans="1:1">
      <c r="A11575" s="24">
        <f>'Прямые данные'!A11576</f>
        <v>0</v>
      </c>
    </row>
    <row r="11576" spans="1:1">
      <c r="A11576" s="24">
        <f>'Прямые данные'!A11577</f>
        <v>0</v>
      </c>
    </row>
    <row r="11577" spans="1:1">
      <c r="A11577" s="24">
        <f>'Прямые данные'!A11578</f>
        <v>0</v>
      </c>
    </row>
    <row r="11578" spans="1:1">
      <c r="A11578" s="24">
        <f>'Прямые данные'!A11579</f>
        <v>0</v>
      </c>
    </row>
    <row r="11579" spans="1:1">
      <c r="A11579" s="24">
        <f>'Прямые данные'!A11580</f>
        <v>0</v>
      </c>
    </row>
    <row r="11580" spans="1:1">
      <c r="A11580" s="24">
        <f>'Прямые данные'!A11581</f>
        <v>0</v>
      </c>
    </row>
    <row r="11581" spans="1:1">
      <c r="A11581" s="24">
        <f>'Прямые данные'!A11582</f>
        <v>0</v>
      </c>
    </row>
    <row r="11582" spans="1:1">
      <c r="A11582" s="24">
        <f>'Прямые данные'!A11583</f>
        <v>0</v>
      </c>
    </row>
    <row r="11583" spans="1:1">
      <c r="A11583" s="24">
        <f>'Прямые данные'!A11584</f>
        <v>0</v>
      </c>
    </row>
    <row r="11584" spans="1:1">
      <c r="A11584" s="24">
        <f>'Прямые данные'!A11585</f>
        <v>0</v>
      </c>
    </row>
    <row r="11585" spans="1:1">
      <c r="A11585" s="24">
        <f>'Прямые данные'!A11586</f>
        <v>0</v>
      </c>
    </row>
    <row r="11586" spans="1:1">
      <c r="A11586" s="24">
        <f>'Прямые данные'!A11587</f>
        <v>0</v>
      </c>
    </row>
    <row r="11587" spans="1:1">
      <c r="A11587" s="24">
        <f>'Прямые данные'!A11588</f>
        <v>0</v>
      </c>
    </row>
    <row r="11588" spans="1:1">
      <c r="A11588" s="24">
        <f>'Прямые данные'!A11589</f>
        <v>0</v>
      </c>
    </row>
    <row r="11589" spans="1:1">
      <c r="A11589" s="24">
        <f>'Прямые данные'!A11590</f>
        <v>0</v>
      </c>
    </row>
    <row r="11590" spans="1:1">
      <c r="A11590" s="24">
        <f>'Прямые данные'!A11591</f>
        <v>0</v>
      </c>
    </row>
    <row r="11591" spans="1:1">
      <c r="A11591" s="24">
        <f>'Прямые данные'!A11592</f>
        <v>0</v>
      </c>
    </row>
    <row r="11592" spans="1:1">
      <c r="A11592" s="24">
        <f>'Прямые данные'!A11593</f>
        <v>0</v>
      </c>
    </row>
    <row r="11593" spans="1:1">
      <c r="A11593" s="24">
        <f>'Прямые данные'!A11594</f>
        <v>0</v>
      </c>
    </row>
    <row r="11594" spans="1:1">
      <c r="A11594" s="24">
        <f>'Прямые данные'!A11595</f>
        <v>0</v>
      </c>
    </row>
    <row r="11595" spans="1:1">
      <c r="A11595" s="24">
        <f>'Прямые данные'!A11596</f>
        <v>0</v>
      </c>
    </row>
    <row r="11596" spans="1:1">
      <c r="A11596" s="24">
        <f>'Прямые данные'!A11597</f>
        <v>0</v>
      </c>
    </row>
    <row r="11597" spans="1:1">
      <c r="A11597" s="24">
        <f>'Прямые данные'!A11598</f>
        <v>0</v>
      </c>
    </row>
    <row r="11598" spans="1:1">
      <c r="A11598" s="24">
        <f>'Прямые данные'!A11599</f>
        <v>0</v>
      </c>
    </row>
    <row r="11599" spans="1:1">
      <c r="A11599" s="24">
        <f>'Прямые данные'!A11600</f>
        <v>0</v>
      </c>
    </row>
    <row r="11600" spans="1:1">
      <c r="A11600" s="24">
        <f>'Прямые данные'!A11601</f>
        <v>0</v>
      </c>
    </row>
    <row r="11601" spans="1:1">
      <c r="A11601" s="24">
        <f>'Прямые данные'!A11602</f>
        <v>0</v>
      </c>
    </row>
    <row r="11602" spans="1:1">
      <c r="A11602" s="24">
        <f>'Прямые данные'!A11603</f>
        <v>0</v>
      </c>
    </row>
    <row r="11603" spans="1:1">
      <c r="A11603" s="24">
        <f>'Прямые данные'!A11604</f>
        <v>0</v>
      </c>
    </row>
    <row r="11604" spans="1:1">
      <c r="A11604" s="24">
        <f>'Прямые данные'!A11605</f>
        <v>0</v>
      </c>
    </row>
    <row r="11605" spans="1:1">
      <c r="A11605" s="24">
        <f>'Прямые данные'!A11606</f>
        <v>0</v>
      </c>
    </row>
    <row r="11606" spans="1:1">
      <c r="A11606" s="24">
        <f>'Прямые данные'!A11607</f>
        <v>0</v>
      </c>
    </row>
    <row r="11607" spans="1:1">
      <c r="A11607" s="24">
        <f>'Прямые данные'!A11608</f>
        <v>0</v>
      </c>
    </row>
    <row r="11608" spans="1:1">
      <c r="A11608" s="24">
        <f>'Прямые данные'!A11609</f>
        <v>0</v>
      </c>
    </row>
    <row r="11609" spans="1:1">
      <c r="A11609" s="24">
        <f>'Прямые данные'!A11610</f>
        <v>0</v>
      </c>
    </row>
    <row r="11610" spans="1:1">
      <c r="A11610" s="24">
        <f>'Прямые данные'!A11611</f>
        <v>0</v>
      </c>
    </row>
    <row r="11611" spans="1:1">
      <c r="A11611" s="24">
        <f>'Прямые данные'!A11612</f>
        <v>0</v>
      </c>
    </row>
    <row r="11612" spans="1:1">
      <c r="A11612" s="24">
        <f>'Прямые данные'!A11613</f>
        <v>0</v>
      </c>
    </row>
    <row r="11613" spans="1:1">
      <c r="A11613" s="24">
        <f>'Прямые данные'!A11614</f>
        <v>0</v>
      </c>
    </row>
    <row r="11614" spans="1:1">
      <c r="A11614" s="24">
        <f>'Прямые данные'!A11615</f>
        <v>0</v>
      </c>
    </row>
    <row r="11615" spans="1:1">
      <c r="A11615" s="24">
        <f>'Прямые данные'!A11616</f>
        <v>0</v>
      </c>
    </row>
    <row r="11616" spans="1:1">
      <c r="A11616" s="24">
        <f>'Прямые данные'!A11617</f>
        <v>0</v>
      </c>
    </row>
    <row r="11617" spans="1:1">
      <c r="A11617" s="24">
        <f>'Прямые данные'!A11618</f>
        <v>0</v>
      </c>
    </row>
    <row r="11618" spans="1:1">
      <c r="A11618" s="24">
        <f>'Прямые данные'!A11619</f>
        <v>0</v>
      </c>
    </row>
    <row r="11619" spans="1:1">
      <c r="A11619" s="24">
        <f>'Прямые данные'!A11620</f>
        <v>0</v>
      </c>
    </row>
    <row r="11620" spans="1:1">
      <c r="A11620" s="24">
        <f>'Прямые данные'!A11621</f>
        <v>0</v>
      </c>
    </row>
    <row r="11621" spans="1:1">
      <c r="A11621" s="24">
        <f>'Прямые данные'!A11622</f>
        <v>0</v>
      </c>
    </row>
    <row r="11622" spans="1:1">
      <c r="A11622" s="24">
        <f>'Прямые данные'!A11623</f>
        <v>0</v>
      </c>
    </row>
    <row r="11623" spans="1:1">
      <c r="A11623" s="24">
        <f>'Прямые данные'!A11624</f>
        <v>0</v>
      </c>
    </row>
    <row r="11624" spans="1:1">
      <c r="A11624" s="24">
        <f>'Прямые данные'!A11625</f>
        <v>0</v>
      </c>
    </row>
    <row r="11625" spans="1:1">
      <c r="A11625" s="24">
        <f>'Прямые данные'!A11626</f>
        <v>0</v>
      </c>
    </row>
    <row r="11626" spans="1:1">
      <c r="A11626" s="24">
        <f>'Прямые данные'!A11627</f>
        <v>0</v>
      </c>
    </row>
    <row r="11627" spans="1:1">
      <c r="A11627" s="24">
        <f>'Прямые данные'!A11628</f>
        <v>0</v>
      </c>
    </row>
    <row r="11628" spans="1:1">
      <c r="A11628" s="24">
        <f>'Прямые данные'!A11629</f>
        <v>0</v>
      </c>
    </row>
    <row r="11629" spans="1:1">
      <c r="A11629" s="24">
        <f>'Прямые данные'!A11630</f>
        <v>0</v>
      </c>
    </row>
    <row r="11630" spans="1:1">
      <c r="A11630" s="24">
        <f>'Прямые данные'!A11631</f>
        <v>0</v>
      </c>
    </row>
    <row r="11631" spans="1:1">
      <c r="A11631" s="24">
        <f>'Прямые данные'!A11632</f>
        <v>0</v>
      </c>
    </row>
    <row r="11632" spans="1:1">
      <c r="A11632" s="24">
        <f>'Прямые данные'!A11633</f>
        <v>0</v>
      </c>
    </row>
    <row r="11633" spans="1:1">
      <c r="A11633" s="24">
        <f>'Прямые данные'!A11634</f>
        <v>0</v>
      </c>
    </row>
    <row r="11634" spans="1:1">
      <c r="A11634" s="24">
        <f>'Прямые данные'!A11635</f>
        <v>0</v>
      </c>
    </row>
    <row r="11635" spans="1:1">
      <c r="A11635" s="24">
        <f>'Прямые данные'!A11636</f>
        <v>0</v>
      </c>
    </row>
    <row r="11636" spans="1:1">
      <c r="A11636" s="24">
        <f>'Прямые данные'!A11637</f>
        <v>0</v>
      </c>
    </row>
    <row r="11637" spans="1:1">
      <c r="A11637" s="24">
        <f>'Прямые данные'!A11638</f>
        <v>0</v>
      </c>
    </row>
    <row r="11638" spans="1:1">
      <c r="A11638" s="24">
        <f>'Прямые данные'!A11639</f>
        <v>0</v>
      </c>
    </row>
    <row r="11639" spans="1:1">
      <c r="A11639" s="24">
        <f>'Прямые данные'!A11640</f>
        <v>0</v>
      </c>
    </row>
    <row r="11640" spans="1:1">
      <c r="A11640" s="24">
        <f>'Прямые данные'!A11641</f>
        <v>0</v>
      </c>
    </row>
    <row r="11641" spans="1:1">
      <c r="A11641" s="24">
        <f>'Прямые данные'!A11642</f>
        <v>0</v>
      </c>
    </row>
    <row r="11642" spans="1:1">
      <c r="A11642" s="24">
        <f>'Прямые данные'!A11643</f>
        <v>0</v>
      </c>
    </row>
    <row r="11643" spans="1:1">
      <c r="A11643" s="24">
        <f>'Прямые данные'!A11644</f>
        <v>0</v>
      </c>
    </row>
    <row r="11644" spans="1:1">
      <c r="A11644" s="24">
        <f>'Прямые данные'!A11645</f>
        <v>0</v>
      </c>
    </row>
    <row r="11645" spans="1:1">
      <c r="A11645" s="24">
        <f>'Прямые данные'!A11646</f>
        <v>0</v>
      </c>
    </row>
    <row r="11646" spans="1:1">
      <c r="A11646" s="24">
        <f>'Прямые данные'!A11647</f>
        <v>0</v>
      </c>
    </row>
    <row r="11647" spans="1:1">
      <c r="A11647" s="24">
        <f>'Прямые данные'!A11648</f>
        <v>0</v>
      </c>
    </row>
    <row r="11648" spans="1:1">
      <c r="A11648" s="24">
        <f>'Прямые данные'!A11649</f>
        <v>0</v>
      </c>
    </row>
    <row r="11649" spans="1:1">
      <c r="A11649" s="24">
        <f>'Прямые данные'!A11650</f>
        <v>0</v>
      </c>
    </row>
    <row r="11650" spans="1:1">
      <c r="A11650" s="24">
        <f>'Прямые данные'!A11651</f>
        <v>0</v>
      </c>
    </row>
    <row r="11651" spans="1:1">
      <c r="A11651" s="24">
        <f>'Прямые данные'!A11652</f>
        <v>0</v>
      </c>
    </row>
    <row r="11652" spans="1:1">
      <c r="A11652" s="24">
        <f>'Прямые данные'!A11653</f>
        <v>0</v>
      </c>
    </row>
    <row r="11653" spans="1:1">
      <c r="A11653" s="24">
        <f>'Прямые данные'!A11654</f>
        <v>0</v>
      </c>
    </row>
    <row r="11654" spans="1:1">
      <c r="A11654" s="24">
        <f>'Прямые данные'!A11655</f>
        <v>0</v>
      </c>
    </row>
    <row r="11655" spans="1:1">
      <c r="A11655" s="24">
        <f>'Прямые данные'!A11656</f>
        <v>0</v>
      </c>
    </row>
    <row r="11656" spans="1:1">
      <c r="A11656" s="24">
        <f>'Прямые данные'!A11657</f>
        <v>0</v>
      </c>
    </row>
    <row r="11657" spans="1:1">
      <c r="A11657" s="24">
        <f>'Прямые данные'!A11658</f>
        <v>0</v>
      </c>
    </row>
    <row r="11658" spans="1:1">
      <c r="A11658" s="24">
        <f>'Прямые данные'!A11659</f>
        <v>0</v>
      </c>
    </row>
    <row r="11659" spans="1:1">
      <c r="A11659" s="24">
        <f>'Прямые данные'!A11660</f>
        <v>0</v>
      </c>
    </row>
    <row r="11660" spans="1:1">
      <c r="A11660" s="24">
        <f>'Прямые данные'!A11661</f>
        <v>0</v>
      </c>
    </row>
    <row r="11661" spans="1:1">
      <c r="A11661" s="24">
        <f>'Прямые данные'!A11662</f>
        <v>0</v>
      </c>
    </row>
    <row r="11662" spans="1:1">
      <c r="A11662" s="24">
        <f>'Прямые данные'!A11663</f>
        <v>0</v>
      </c>
    </row>
    <row r="11663" spans="1:1">
      <c r="A11663" s="24">
        <f>'Прямые данные'!A11664</f>
        <v>0</v>
      </c>
    </row>
    <row r="11664" spans="1:1">
      <c r="A11664" s="24">
        <f>'Прямые данные'!A11665</f>
        <v>0</v>
      </c>
    </row>
    <row r="11665" spans="1:1">
      <c r="A11665" s="24">
        <f>'Прямые данные'!A11666</f>
        <v>0</v>
      </c>
    </row>
    <row r="11666" spans="1:1">
      <c r="A11666" s="24">
        <f>'Прямые данные'!A11667</f>
        <v>0</v>
      </c>
    </row>
    <row r="11667" spans="1:1">
      <c r="A11667" s="24">
        <f>'Прямые данные'!A11668</f>
        <v>0</v>
      </c>
    </row>
    <row r="11668" spans="1:1">
      <c r="A11668" s="24">
        <f>'Прямые данные'!A11669</f>
        <v>0</v>
      </c>
    </row>
    <row r="11669" spans="1:1">
      <c r="A11669" s="24">
        <f>'Прямые данные'!A11670</f>
        <v>0</v>
      </c>
    </row>
    <row r="11670" spans="1:1">
      <c r="A11670" s="24">
        <f>'Прямые данные'!A11671</f>
        <v>0</v>
      </c>
    </row>
    <row r="11671" spans="1:1">
      <c r="A11671" s="24">
        <f>'Прямые данные'!A11672</f>
        <v>0</v>
      </c>
    </row>
    <row r="11672" spans="1:1">
      <c r="A11672" s="24">
        <f>'Прямые данные'!A11673</f>
        <v>0</v>
      </c>
    </row>
    <row r="11673" spans="1:1">
      <c r="A11673" s="24">
        <f>'Прямые данные'!A11674</f>
        <v>0</v>
      </c>
    </row>
    <row r="11674" spans="1:1">
      <c r="A11674" s="24">
        <f>'Прямые данные'!A11675</f>
        <v>0</v>
      </c>
    </row>
    <row r="11675" spans="1:1">
      <c r="A11675" s="24">
        <f>'Прямые данные'!A11676</f>
        <v>0</v>
      </c>
    </row>
    <row r="11676" spans="1:1">
      <c r="A11676" s="24">
        <f>'Прямые данные'!A11677</f>
        <v>0</v>
      </c>
    </row>
    <row r="11677" spans="1:1">
      <c r="A11677" s="24">
        <f>'Прямые данные'!A11678</f>
        <v>0</v>
      </c>
    </row>
    <row r="11678" spans="1:1">
      <c r="A11678" s="24">
        <f>'Прямые данные'!A11679</f>
        <v>0</v>
      </c>
    </row>
    <row r="11679" spans="1:1">
      <c r="A11679" s="24">
        <f>'Прямые данные'!A11680</f>
        <v>0</v>
      </c>
    </row>
    <row r="11680" spans="1:1">
      <c r="A11680" s="24">
        <f>'Прямые данные'!A11681</f>
        <v>0</v>
      </c>
    </row>
    <row r="11681" spans="1:1">
      <c r="A11681" s="24">
        <f>'Прямые данные'!A11682</f>
        <v>0</v>
      </c>
    </row>
    <row r="11682" spans="1:1">
      <c r="A11682" s="24">
        <f>'Прямые данные'!A11683</f>
        <v>0</v>
      </c>
    </row>
    <row r="11683" spans="1:1">
      <c r="A11683" s="24">
        <f>'Прямые данные'!A11684</f>
        <v>0</v>
      </c>
    </row>
    <row r="11684" spans="1:1">
      <c r="A11684" s="24">
        <f>'Прямые данные'!A11685</f>
        <v>0</v>
      </c>
    </row>
    <row r="11685" spans="1:1">
      <c r="A11685" s="24">
        <f>'Прямые данные'!A11686</f>
        <v>0</v>
      </c>
    </row>
    <row r="11686" spans="1:1">
      <c r="A11686" s="24">
        <f>'Прямые данные'!A11687</f>
        <v>0</v>
      </c>
    </row>
    <row r="11687" spans="1:1">
      <c r="A11687" s="24">
        <f>'Прямые данные'!A11688</f>
        <v>0</v>
      </c>
    </row>
    <row r="11688" spans="1:1">
      <c r="A11688" s="24">
        <f>'Прямые данные'!A11689</f>
        <v>0</v>
      </c>
    </row>
    <row r="11689" spans="1:1">
      <c r="A11689" s="24">
        <f>'Прямые данные'!A11690</f>
        <v>0</v>
      </c>
    </row>
    <row r="11690" spans="1:1">
      <c r="A11690" s="24">
        <f>'Прямые данные'!A11691</f>
        <v>0</v>
      </c>
    </row>
    <row r="11691" spans="1:1">
      <c r="A11691" s="24">
        <f>'Прямые данные'!A11692</f>
        <v>0</v>
      </c>
    </row>
    <row r="11692" spans="1:1">
      <c r="A11692" s="24">
        <f>'Прямые данные'!A11693</f>
        <v>0</v>
      </c>
    </row>
    <row r="11693" spans="1:1">
      <c r="A11693" s="24">
        <f>'Прямые данные'!A11694</f>
        <v>0</v>
      </c>
    </row>
    <row r="11694" spans="1:1">
      <c r="A11694" s="24">
        <f>'Прямые данные'!A11695</f>
        <v>0</v>
      </c>
    </row>
    <row r="11695" spans="1:1">
      <c r="A11695" s="24">
        <f>'Прямые данные'!A11696</f>
        <v>0</v>
      </c>
    </row>
    <row r="11696" spans="1:1">
      <c r="A11696" s="24">
        <f>'Прямые данные'!A11697</f>
        <v>0</v>
      </c>
    </row>
    <row r="11697" spans="1:1">
      <c r="A11697" s="24">
        <f>'Прямые данные'!A11698</f>
        <v>0</v>
      </c>
    </row>
    <row r="11698" spans="1:1">
      <c r="A11698" s="24">
        <f>'Прямые данные'!A11699</f>
        <v>0</v>
      </c>
    </row>
    <row r="11699" spans="1:1">
      <c r="A11699" s="24">
        <f>'Прямые данные'!A11700</f>
        <v>0</v>
      </c>
    </row>
    <row r="11700" spans="1:1">
      <c r="A11700" s="24">
        <f>'Прямые данные'!A11701</f>
        <v>0</v>
      </c>
    </row>
    <row r="11701" spans="1:1">
      <c r="A11701" s="24">
        <f>'Прямые данные'!A11702</f>
        <v>0</v>
      </c>
    </row>
    <row r="11702" spans="1:1">
      <c r="A11702" s="24">
        <f>'Прямые данные'!A11703</f>
        <v>0</v>
      </c>
    </row>
    <row r="11703" spans="1:1">
      <c r="A11703" s="24">
        <f>'Прямые данные'!A11704</f>
        <v>0</v>
      </c>
    </row>
    <row r="11704" spans="1:1">
      <c r="A11704" s="24">
        <f>'Прямые данные'!A11705</f>
        <v>0</v>
      </c>
    </row>
    <row r="11705" spans="1:1">
      <c r="A11705" s="24">
        <f>'Прямые данные'!A11706</f>
        <v>0</v>
      </c>
    </row>
    <row r="11706" spans="1:1">
      <c r="A11706" s="24">
        <f>'Прямые данные'!A11707</f>
        <v>0</v>
      </c>
    </row>
    <row r="11707" spans="1:1">
      <c r="A11707" s="24">
        <f>'Прямые данные'!A11708</f>
        <v>0</v>
      </c>
    </row>
    <row r="11708" spans="1:1">
      <c r="A11708" s="24">
        <f>'Прямые данные'!A11709</f>
        <v>0</v>
      </c>
    </row>
    <row r="11709" spans="1:1">
      <c r="A11709" s="24">
        <f>'Прямые данные'!A11710</f>
        <v>0</v>
      </c>
    </row>
    <row r="11710" spans="1:1">
      <c r="A11710" s="24">
        <f>'Прямые данные'!A11711</f>
        <v>0</v>
      </c>
    </row>
    <row r="11711" spans="1:1">
      <c r="A11711" s="24">
        <f>'Прямые данные'!A11712</f>
        <v>0</v>
      </c>
    </row>
    <row r="11712" spans="1:1">
      <c r="A11712" s="24">
        <f>'Прямые данные'!A11713</f>
        <v>0</v>
      </c>
    </row>
    <row r="11713" spans="1:1">
      <c r="A11713" s="24">
        <f>'Прямые данные'!A11714</f>
        <v>0</v>
      </c>
    </row>
    <row r="11714" spans="1:1">
      <c r="A11714" s="24">
        <f>'Прямые данные'!A11715</f>
        <v>0</v>
      </c>
    </row>
    <row r="11715" spans="1:1">
      <c r="A11715" s="24">
        <f>'Прямые данные'!A11716</f>
        <v>0</v>
      </c>
    </row>
    <row r="11716" spans="1:1">
      <c r="A11716" s="24">
        <f>'Прямые данные'!A11717</f>
        <v>0</v>
      </c>
    </row>
    <row r="11717" spans="1:1">
      <c r="A11717" s="24">
        <f>'Прямые данные'!A11718</f>
        <v>0</v>
      </c>
    </row>
    <row r="11718" spans="1:1">
      <c r="A11718" s="24">
        <f>'Прямые данные'!A11719</f>
        <v>0</v>
      </c>
    </row>
    <row r="11719" spans="1:1">
      <c r="A11719" s="24">
        <f>'Прямые данные'!A11720</f>
        <v>0</v>
      </c>
    </row>
    <row r="11720" spans="1:1">
      <c r="A11720" s="24">
        <f>'Прямые данные'!A11721</f>
        <v>0</v>
      </c>
    </row>
    <row r="11721" spans="1:1">
      <c r="A11721" s="24">
        <f>'Прямые данные'!A11722</f>
        <v>0</v>
      </c>
    </row>
    <row r="11722" spans="1:1">
      <c r="A11722" s="24">
        <f>'Прямые данные'!A11723</f>
        <v>0</v>
      </c>
    </row>
    <row r="11723" spans="1:1">
      <c r="A11723" s="24">
        <f>'Прямые данные'!A11724</f>
        <v>0</v>
      </c>
    </row>
    <row r="11724" spans="1:1">
      <c r="A11724" s="24">
        <f>'Прямые данные'!A11725</f>
        <v>0</v>
      </c>
    </row>
    <row r="11725" spans="1:1">
      <c r="A11725" s="24">
        <f>'Прямые данные'!A11726</f>
        <v>0</v>
      </c>
    </row>
    <row r="11726" spans="1:1">
      <c r="A11726" s="24">
        <f>'Прямые данные'!A11727</f>
        <v>0</v>
      </c>
    </row>
    <row r="11727" spans="1:1">
      <c r="A11727" s="24">
        <f>'Прямые данные'!A11728</f>
        <v>0</v>
      </c>
    </row>
    <row r="11728" spans="1:1">
      <c r="A11728" s="24">
        <f>'Прямые данные'!A11729</f>
        <v>0</v>
      </c>
    </row>
    <row r="11729" spans="1:1">
      <c r="A11729" s="24">
        <f>'Прямые данные'!A11730</f>
        <v>0</v>
      </c>
    </row>
    <row r="11730" spans="1:1">
      <c r="A11730" s="24">
        <f>'Прямые данные'!A11731</f>
        <v>0</v>
      </c>
    </row>
    <row r="11731" spans="1:1">
      <c r="A11731" s="24">
        <f>'Прямые данные'!A11732</f>
        <v>0</v>
      </c>
    </row>
    <row r="11732" spans="1:1">
      <c r="A11732" s="24">
        <f>'Прямые данные'!A11733</f>
        <v>0</v>
      </c>
    </row>
    <row r="11733" spans="1:1">
      <c r="A11733" s="24">
        <f>'Прямые данные'!A11734</f>
        <v>0</v>
      </c>
    </row>
    <row r="11734" spans="1:1">
      <c r="A11734" s="24">
        <f>'Прямые данные'!A11735</f>
        <v>0</v>
      </c>
    </row>
    <row r="11735" spans="1:1">
      <c r="A11735" s="24">
        <f>'Прямые данные'!A11736</f>
        <v>0</v>
      </c>
    </row>
    <row r="11736" spans="1:1">
      <c r="A11736" s="24">
        <f>'Прямые данные'!A11737</f>
        <v>0</v>
      </c>
    </row>
    <row r="11737" spans="1:1">
      <c r="A11737" s="24">
        <f>'Прямые данные'!A11738</f>
        <v>0</v>
      </c>
    </row>
    <row r="11738" spans="1:1">
      <c r="A11738" s="24">
        <f>'Прямые данные'!A11739</f>
        <v>0</v>
      </c>
    </row>
    <row r="11739" spans="1:1">
      <c r="A11739" s="24">
        <f>'Прямые данные'!A11740</f>
        <v>0</v>
      </c>
    </row>
    <row r="11740" spans="1:1">
      <c r="A11740" s="24">
        <f>'Прямые данные'!A11741</f>
        <v>0</v>
      </c>
    </row>
    <row r="11741" spans="1:1">
      <c r="A11741" s="24">
        <f>'Прямые данные'!A11742</f>
        <v>0</v>
      </c>
    </row>
    <row r="11742" spans="1:1">
      <c r="A11742" s="24">
        <f>'Прямые данные'!A11743</f>
        <v>0</v>
      </c>
    </row>
    <row r="11743" spans="1:1">
      <c r="A11743" s="24">
        <f>'Прямые данные'!A11744</f>
        <v>0</v>
      </c>
    </row>
    <row r="11744" spans="1:1">
      <c r="A11744" s="24">
        <f>'Прямые данные'!A11745</f>
        <v>0</v>
      </c>
    </row>
    <row r="11745" spans="1:1">
      <c r="A11745" s="24">
        <f>'Прямые данные'!A11746</f>
        <v>0</v>
      </c>
    </row>
    <row r="11746" spans="1:1">
      <c r="A11746" s="24">
        <f>'Прямые данные'!A11747</f>
        <v>0</v>
      </c>
    </row>
    <row r="11747" spans="1:1">
      <c r="A11747" s="24">
        <f>'Прямые данные'!A11748</f>
        <v>0</v>
      </c>
    </row>
    <row r="11748" spans="1:1">
      <c r="A11748" s="24">
        <f>'Прямые данные'!A11749</f>
        <v>0</v>
      </c>
    </row>
    <row r="11749" spans="1:1">
      <c r="A11749" s="24">
        <f>'Прямые данные'!A11750</f>
        <v>0</v>
      </c>
    </row>
    <row r="11750" spans="1:1">
      <c r="A11750" s="24">
        <f>'Прямые данные'!A11751</f>
        <v>0</v>
      </c>
    </row>
    <row r="11751" spans="1:1">
      <c r="A11751" s="24">
        <f>'Прямые данные'!A11752</f>
        <v>0</v>
      </c>
    </row>
    <row r="11752" spans="1:1">
      <c r="A11752" s="24">
        <f>'Прямые данные'!A11753</f>
        <v>0</v>
      </c>
    </row>
    <row r="11753" spans="1:1">
      <c r="A11753" s="24">
        <f>'Прямые данные'!A11754</f>
        <v>0</v>
      </c>
    </row>
    <row r="11754" spans="1:1">
      <c r="A11754" s="24">
        <f>'Прямые данные'!A11755</f>
        <v>0</v>
      </c>
    </row>
    <row r="11755" spans="1:1">
      <c r="A11755" s="24">
        <f>'Прямые данные'!A11756</f>
        <v>0</v>
      </c>
    </row>
    <row r="11756" spans="1:1">
      <c r="A11756" s="24">
        <f>'Прямые данные'!A11757</f>
        <v>0</v>
      </c>
    </row>
    <row r="11757" spans="1:1">
      <c r="A11757" s="24">
        <f>'Прямые данные'!A11758</f>
        <v>0</v>
      </c>
    </row>
    <row r="11758" spans="1:1">
      <c r="A11758" s="24">
        <f>'Прямые данные'!A11759</f>
        <v>0</v>
      </c>
    </row>
    <row r="11759" spans="1:1">
      <c r="A11759" s="24">
        <f>'Прямые данные'!A11760</f>
        <v>0</v>
      </c>
    </row>
    <row r="11760" spans="1:1">
      <c r="A11760" s="24">
        <f>'Прямые данные'!A11761</f>
        <v>0</v>
      </c>
    </row>
    <row r="11761" spans="1:1">
      <c r="A11761" s="24">
        <f>'Прямые данные'!A11762</f>
        <v>0</v>
      </c>
    </row>
    <row r="11762" spans="1:1">
      <c r="A11762" s="24">
        <f>'Прямые данные'!A11763</f>
        <v>0</v>
      </c>
    </row>
    <row r="11763" spans="1:1">
      <c r="A11763" s="24">
        <f>'Прямые данные'!A11764</f>
        <v>0</v>
      </c>
    </row>
    <row r="11764" spans="1:1">
      <c r="A11764" s="24">
        <f>'Прямые данные'!A11765</f>
        <v>0</v>
      </c>
    </row>
    <row r="11765" spans="1:1">
      <c r="A11765" s="24">
        <f>'Прямые данные'!A11766</f>
        <v>0</v>
      </c>
    </row>
    <row r="11766" spans="1:1">
      <c r="A11766" s="24">
        <f>'Прямые данные'!A11767</f>
        <v>0</v>
      </c>
    </row>
    <row r="11767" spans="1:1">
      <c r="A11767" s="24">
        <f>'Прямые данные'!A11768</f>
        <v>0</v>
      </c>
    </row>
    <row r="11768" spans="1:1">
      <c r="A11768" s="24">
        <f>'Прямые данные'!A11769</f>
        <v>0</v>
      </c>
    </row>
    <row r="11769" spans="1:1">
      <c r="A11769" s="24">
        <f>'Прямые данные'!A11770</f>
        <v>0</v>
      </c>
    </row>
    <row r="11770" spans="1:1">
      <c r="A11770" s="24">
        <f>'Прямые данные'!A11771</f>
        <v>0</v>
      </c>
    </row>
    <row r="11771" spans="1:1">
      <c r="A11771" s="24">
        <f>'Прямые данные'!A11772</f>
        <v>0</v>
      </c>
    </row>
    <row r="11772" spans="1:1">
      <c r="A11772" s="24">
        <f>'Прямые данные'!A11773</f>
        <v>0</v>
      </c>
    </row>
    <row r="11773" spans="1:1">
      <c r="A11773" s="24">
        <f>'Прямые данные'!A11774</f>
        <v>0</v>
      </c>
    </row>
    <row r="11774" spans="1:1">
      <c r="A11774" s="24">
        <f>'Прямые данные'!A11775</f>
        <v>0</v>
      </c>
    </row>
    <row r="11775" spans="1:1">
      <c r="A11775" s="24">
        <f>'Прямые данные'!A11776</f>
        <v>0</v>
      </c>
    </row>
    <row r="11776" spans="1:1">
      <c r="A11776" s="24">
        <f>'Прямые данные'!A11777</f>
        <v>0</v>
      </c>
    </row>
    <row r="11777" spans="1:1">
      <c r="A11777" s="24">
        <f>'Прямые данные'!A11778</f>
        <v>0</v>
      </c>
    </row>
    <row r="11778" spans="1:1">
      <c r="A11778" s="24">
        <f>'Прямые данные'!A11779</f>
        <v>0</v>
      </c>
    </row>
    <row r="11779" spans="1:1">
      <c r="A11779" s="24">
        <f>'Прямые данные'!A11780</f>
        <v>0</v>
      </c>
    </row>
    <row r="11780" spans="1:1">
      <c r="A11780" s="24">
        <f>'Прямые данные'!A11781</f>
        <v>0</v>
      </c>
    </row>
    <row r="11781" spans="1:1">
      <c r="A11781" s="24">
        <f>'Прямые данные'!A11782</f>
        <v>0</v>
      </c>
    </row>
    <row r="11782" spans="1:1">
      <c r="A11782" s="24">
        <f>'Прямые данные'!A11783</f>
        <v>0</v>
      </c>
    </row>
    <row r="11783" spans="1:1">
      <c r="A11783" s="24">
        <f>'Прямые данные'!A11784</f>
        <v>0</v>
      </c>
    </row>
    <row r="11784" spans="1:1">
      <c r="A11784" s="24">
        <f>'Прямые данные'!A11785</f>
        <v>0</v>
      </c>
    </row>
    <row r="11785" spans="1:1">
      <c r="A11785" s="24">
        <f>'Прямые данные'!A11786</f>
        <v>0</v>
      </c>
    </row>
    <row r="11786" spans="1:1">
      <c r="A11786" s="24">
        <f>'Прямые данные'!A11787</f>
        <v>0</v>
      </c>
    </row>
    <row r="11787" spans="1:1">
      <c r="A11787" s="24">
        <f>'Прямые данные'!A11788</f>
        <v>0</v>
      </c>
    </row>
    <row r="11788" spans="1:1">
      <c r="A11788" s="24">
        <f>'Прямые данные'!A11789</f>
        <v>0</v>
      </c>
    </row>
    <row r="11789" spans="1:1">
      <c r="A11789" s="24">
        <f>'Прямые данные'!A11790</f>
        <v>0</v>
      </c>
    </row>
    <row r="11790" spans="1:1">
      <c r="A11790" s="24">
        <f>'Прямые данные'!A11791</f>
        <v>0</v>
      </c>
    </row>
    <row r="11791" spans="1:1">
      <c r="A11791" s="24">
        <f>'Прямые данные'!A11792</f>
        <v>0</v>
      </c>
    </row>
    <row r="11792" spans="1:1">
      <c r="A11792" s="24">
        <f>'Прямые данные'!A11793</f>
        <v>0</v>
      </c>
    </row>
    <row r="11793" spans="1:1">
      <c r="A11793" s="24">
        <f>'Прямые данные'!A11794</f>
        <v>0</v>
      </c>
    </row>
    <row r="11794" spans="1:1">
      <c r="A11794" s="24">
        <f>'Прямые данные'!A11795</f>
        <v>0</v>
      </c>
    </row>
    <row r="11795" spans="1:1">
      <c r="A11795" s="24">
        <f>'Прямые данные'!A11796</f>
        <v>0</v>
      </c>
    </row>
    <row r="11796" spans="1:1">
      <c r="A11796" s="24">
        <f>'Прямые данные'!A11797</f>
        <v>0</v>
      </c>
    </row>
    <row r="11797" spans="1:1">
      <c r="A11797" s="24">
        <f>'Прямые данные'!A11798</f>
        <v>0</v>
      </c>
    </row>
    <row r="11798" spans="1:1">
      <c r="A11798" s="24">
        <f>'Прямые данные'!A11799</f>
        <v>0</v>
      </c>
    </row>
    <row r="11799" spans="1:1">
      <c r="A11799" s="24">
        <f>'Прямые данные'!A11800</f>
        <v>0</v>
      </c>
    </row>
    <row r="11800" spans="1:1">
      <c r="A11800" s="24">
        <f>'Прямые данные'!A11801</f>
        <v>0</v>
      </c>
    </row>
    <row r="11801" spans="1:1">
      <c r="A11801" s="24">
        <f>'Прямые данные'!A11802</f>
        <v>0</v>
      </c>
    </row>
    <row r="11802" spans="1:1">
      <c r="A11802" s="24">
        <f>'Прямые данные'!A11803</f>
        <v>0</v>
      </c>
    </row>
    <row r="11803" spans="1:1">
      <c r="A11803" s="24">
        <f>'Прямые данные'!A11804</f>
        <v>0</v>
      </c>
    </row>
    <row r="11804" spans="1:1">
      <c r="A11804" s="24">
        <f>'Прямые данные'!A11805</f>
        <v>0</v>
      </c>
    </row>
    <row r="11805" spans="1:1">
      <c r="A11805" s="24">
        <f>'Прямые данные'!A11806</f>
        <v>0</v>
      </c>
    </row>
    <row r="11806" spans="1:1">
      <c r="A11806" s="24">
        <f>'Прямые данные'!A11807</f>
        <v>0</v>
      </c>
    </row>
    <row r="11807" spans="1:1">
      <c r="A11807" s="24">
        <f>'Прямые данные'!A11808</f>
        <v>0</v>
      </c>
    </row>
    <row r="11808" spans="1:1">
      <c r="A11808" s="24">
        <f>'Прямые данные'!A11809</f>
        <v>0</v>
      </c>
    </row>
    <row r="11809" spans="1:1">
      <c r="A11809" s="24">
        <f>'Прямые данные'!A11810</f>
        <v>0</v>
      </c>
    </row>
    <row r="11810" spans="1:1">
      <c r="A11810" s="24">
        <f>'Прямые данные'!A11811</f>
        <v>0</v>
      </c>
    </row>
    <row r="11811" spans="1:1">
      <c r="A11811" s="24">
        <f>'Прямые данные'!A11812</f>
        <v>0</v>
      </c>
    </row>
    <row r="11812" spans="1:1">
      <c r="A11812" s="24">
        <f>'Прямые данные'!A11813</f>
        <v>0</v>
      </c>
    </row>
    <row r="11813" spans="1:1">
      <c r="A11813" s="24">
        <f>'Прямые данные'!A11814</f>
        <v>0</v>
      </c>
    </row>
    <row r="11814" spans="1:1">
      <c r="A11814" s="24">
        <f>'Прямые данные'!A11815</f>
        <v>0</v>
      </c>
    </row>
    <row r="11815" spans="1:1">
      <c r="A11815" s="24">
        <f>'Прямые данные'!A11816</f>
        <v>0</v>
      </c>
    </row>
    <row r="11816" spans="1:1">
      <c r="A11816" s="24">
        <f>'Прямые данные'!A11817</f>
        <v>0</v>
      </c>
    </row>
    <row r="11817" spans="1:1">
      <c r="A11817" s="24">
        <f>'Прямые данные'!A11818</f>
        <v>0</v>
      </c>
    </row>
    <row r="11818" spans="1:1">
      <c r="A11818" s="24">
        <f>'Прямые данные'!A11819</f>
        <v>0</v>
      </c>
    </row>
    <row r="11819" spans="1:1">
      <c r="A11819" s="24">
        <f>'Прямые данные'!A11820</f>
        <v>0</v>
      </c>
    </row>
    <row r="11820" spans="1:1">
      <c r="A11820" s="24">
        <f>'Прямые данные'!A11821</f>
        <v>0</v>
      </c>
    </row>
    <row r="11821" spans="1:1">
      <c r="A11821" s="24">
        <f>'Прямые данные'!A11822</f>
        <v>0</v>
      </c>
    </row>
    <row r="11822" spans="1:1">
      <c r="A11822" s="24">
        <f>'Прямые данные'!A11823</f>
        <v>0</v>
      </c>
    </row>
    <row r="11823" spans="1:1">
      <c r="A11823" s="24">
        <f>'Прямые данные'!A11824</f>
        <v>0</v>
      </c>
    </row>
    <row r="11824" spans="1:1">
      <c r="A11824" s="24">
        <f>'Прямые данные'!A11825</f>
        <v>0</v>
      </c>
    </row>
    <row r="11825" spans="1:1">
      <c r="A11825" s="24">
        <f>'Прямые данные'!A11826</f>
        <v>0</v>
      </c>
    </row>
    <row r="11826" spans="1:1">
      <c r="A11826" s="24">
        <f>'Прямые данные'!A11827</f>
        <v>0</v>
      </c>
    </row>
    <row r="11827" spans="1:1">
      <c r="A11827" s="24">
        <f>'Прямые данные'!A11828</f>
        <v>0</v>
      </c>
    </row>
    <row r="11828" spans="1:1">
      <c r="A11828" s="24">
        <f>'Прямые данные'!A11829</f>
        <v>0</v>
      </c>
    </row>
    <row r="11829" spans="1:1">
      <c r="A11829" s="24">
        <f>'Прямые данные'!A11830</f>
        <v>0</v>
      </c>
    </row>
    <row r="11830" spans="1:1">
      <c r="A11830" s="24">
        <f>'Прямые данные'!A11831</f>
        <v>0</v>
      </c>
    </row>
    <row r="11831" spans="1:1">
      <c r="A11831" s="24">
        <f>'Прямые данные'!A11832</f>
        <v>0</v>
      </c>
    </row>
    <row r="11832" spans="1:1">
      <c r="A11832" s="24">
        <f>'Прямые данные'!A11833</f>
        <v>0</v>
      </c>
    </row>
    <row r="11833" spans="1:1">
      <c r="A11833" s="24">
        <f>'Прямые данные'!A11834</f>
        <v>0</v>
      </c>
    </row>
    <row r="11834" spans="1:1">
      <c r="A11834" s="24">
        <f>'Прямые данные'!A11835</f>
        <v>0</v>
      </c>
    </row>
    <row r="11835" spans="1:1">
      <c r="A11835" s="24">
        <f>'Прямые данные'!A11836</f>
        <v>0</v>
      </c>
    </row>
    <row r="11836" spans="1:1">
      <c r="A11836" s="24">
        <f>'Прямые данные'!A11837</f>
        <v>0</v>
      </c>
    </row>
    <row r="11837" spans="1:1">
      <c r="A11837" s="24">
        <f>'Прямые данные'!A11838</f>
        <v>0</v>
      </c>
    </row>
    <row r="11838" spans="1:1">
      <c r="A11838" s="24">
        <f>'Прямые данные'!A11839</f>
        <v>0</v>
      </c>
    </row>
    <row r="11839" spans="1:1">
      <c r="A11839" s="24">
        <f>'Прямые данные'!A11840</f>
        <v>0</v>
      </c>
    </row>
    <row r="11840" spans="1:1">
      <c r="A11840" s="24">
        <f>'Прямые данные'!A11841</f>
        <v>0</v>
      </c>
    </row>
    <row r="11841" spans="1:1">
      <c r="A11841" s="24">
        <f>'Прямые данные'!A11842</f>
        <v>0</v>
      </c>
    </row>
    <row r="11842" spans="1:1">
      <c r="A11842" s="24">
        <f>'Прямые данные'!A11843</f>
        <v>0</v>
      </c>
    </row>
    <row r="11843" spans="1:1">
      <c r="A11843" s="24">
        <f>'Прямые данные'!A11844</f>
        <v>0</v>
      </c>
    </row>
    <row r="11844" spans="1:1">
      <c r="A11844" s="24">
        <f>'Прямые данные'!A11845</f>
        <v>0</v>
      </c>
    </row>
    <row r="11845" spans="1:1">
      <c r="A11845" s="24">
        <f>'Прямые данные'!A11846</f>
        <v>0</v>
      </c>
    </row>
    <row r="11846" spans="1:1">
      <c r="A11846" s="24">
        <f>'Прямые данные'!A11847</f>
        <v>0</v>
      </c>
    </row>
    <row r="11847" spans="1:1">
      <c r="A11847" s="24">
        <f>'Прямые данные'!A11848</f>
        <v>0</v>
      </c>
    </row>
    <row r="11848" spans="1:1">
      <c r="A11848" s="24">
        <f>'Прямые данные'!A11849</f>
        <v>0</v>
      </c>
    </row>
    <row r="11849" spans="1:1">
      <c r="A11849" s="24">
        <f>'Прямые данные'!A11850</f>
        <v>0</v>
      </c>
    </row>
    <row r="11850" spans="1:1">
      <c r="A11850" s="24">
        <f>'Прямые данные'!A11851</f>
        <v>0</v>
      </c>
    </row>
    <row r="11851" spans="1:1">
      <c r="A11851" s="24">
        <f>'Прямые данные'!A11852</f>
        <v>0</v>
      </c>
    </row>
    <row r="11852" spans="1:1">
      <c r="A11852" s="24">
        <f>'Прямые данные'!A11853</f>
        <v>0</v>
      </c>
    </row>
    <row r="11853" spans="1:1">
      <c r="A11853" s="24">
        <f>'Прямые данные'!A11854</f>
        <v>0</v>
      </c>
    </row>
    <row r="11854" spans="1:1">
      <c r="A11854" s="24">
        <f>'Прямые данные'!A11855</f>
        <v>0</v>
      </c>
    </row>
    <row r="11855" spans="1:1">
      <c r="A11855" s="24">
        <f>'Прямые данные'!A11856</f>
        <v>0</v>
      </c>
    </row>
    <row r="11856" spans="1:1">
      <c r="A11856" s="24">
        <f>'Прямые данные'!A11857</f>
        <v>0</v>
      </c>
    </row>
    <row r="11857" spans="1:1">
      <c r="A11857" s="24">
        <f>'Прямые данные'!A11858</f>
        <v>0</v>
      </c>
    </row>
    <row r="11858" spans="1:1">
      <c r="A11858" s="24">
        <f>'Прямые данные'!A11859</f>
        <v>0</v>
      </c>
    </row>
    <row r="11859" spans="1:1">
      <c r="A11859" s="24">
        <f>'Прямые данные'!A11860</f>
        <v>0</v>
      </c>
    </row>
    <row r="11860" spans="1:1">
      <c r="A11860" s="24">
        <f>'Прямые данные'!A11861</f>
        <v>0</v>
      </c>
    </row>
    <row r="11861" spans="1:1">
      <c r="A11861" s="24">
        <f>'Прямые данные'!A11862</f>
        <v>0</v>
      </c>
    </row>
    <row r="11862" spans="1:1">
      <c r="A11862" s="24">
        <f>'Прямые данные'!A11863</f>
        <v>0</v>
      </c>
    </row>
    <row r="11863" spans="1:1">
      <c r="A11863" s="24">
        <f>'Прямые данные'!A11864</f>
        <v>0</v>
      </c>
    </row>
    <row r="11864" spans="1:1">
      <c r="A11864" s="24">
        <f>'Прямые данные'!A11865</f>
        <v>0</v>
      </c>
    </row>
    <row r="11865" spans="1:1">
      <c r="A11865" s="24">
        <f>'Прямые данные'!A11866</f>
        <v>0</v>
      </c>
    </row>
    <row r="11866" spans="1:1">
      <c r="A11866" s="24">
        <f>'Прямые данные'!A11867</f>
        <v>0</v>
      </c>
    </row>
    <row r="11867" spans="1:1">
      <c r="A11867" s="24">
        <f>'Прямые данные'!A11868</f>
        <v>0</v>
      </c>
    </row>
    <row r="11868" spans="1:1">
      <c r="A11868" s="24">
        <f>'Прямые данные'!A11869</f>
        <v>0</v>
      </c>
    </row>
    <row r="11869" spans="1:1">
      <c r="A11869" s="24">
        <f>'Прямые данные'!A11870</f>
        <v>0</v>
      </c>
    </row>
    <row r="11870" spans="1:1">
      <c r="A11870" s="24">
        <f>'Прямые данные'!A11871</f>
        <v>0</v>
      </c>
    </row>
    <row r="11871" spans="1:1">
      <c r="A11871" s="24">
        <f>'Прямые данные'!A11872</f>
        <v>0</v>
      </c>
    </row>
    <row r="11872" spans="1:1">
      <c r="A11872" s="24">
        <f>'Прямые данные'!A11873</f>
        <v>0</v>
      </c>
    </row>
    <row r="11873" spans="1:1">
      <c r="A11873" s="24">
        <f>'Прямые данные'!A11874</f>
        <v>0</v>
      </c>
    </row>
    <row r="11874" spans="1:1">
      <c r="A11874" s="24">
        <f>'Прямые данные'!A11875</f>
        <v>0</v>
      </c>
    </row>
    <row r="11875" spans="1:1">
      <c r="A11875" s="24">
        <f>'Прямые данные'!A11876</f>
        <v>0</v>
      </c>
    </row>
    <row r="11876" spans="1:1">
      <c r="A11876" s="24">
        <f>'Прямые данные'!A11877</f>
        <v>0</v>
      </c>
    </row>
    <row r="11877" spans="1:1">
      <c r="A11877" s="24">
        <f>'Прямые данные'!A11878</f>
        <v>0</v>
      </c>
    </row>
    <row r="11878" spans="1:1">
      <c r="A11878" s="24">
        <f>'Прямые данные'!A11879</f>
        <v>0</v>
      </c>
    </row>
    <row r="11879" spans="1:1">
      <c r="A11879" s="24">
        <f>'Прямые данные'!A11880</f>
        <v>0</v>
      </c>
    </row>
    <row r="11880" spans="1:1">
      <c r="A11880" s="24">
        <f>'Прямые данные'!A11881</f>
        <v>0</v>
      </c>
    </row>
    <row r="11881" spans="1:1">
      <c r="A11881" s="24">
        <f>'Прямые данные'!A11882</f>
        <v>0</v>
      </c>
    </row>
    <row r="11882" spans="1:1">
      <c r="A11882" s="24">
        <f>'Прямые данные'!A11883</f>
        <v>0</v>
      </c>
    </row>
    <row r="11883" spans="1:1">
      <c r="A11883" s="24">
        <f>'Прямые данные'!A11884</f>
        <v>0</v>
      </c>
    </row>
    <row r="11884" spans="1:1">
      <c r="A11884" s="24">
        <f>'Прямые данные'!A11885</f>
        <v>0</v>
      </c>
    </row>
    <row r="11885" spans="1:1">
      <c r="A11885" s="24">
        <f>'Прямые данные'!A11886</f>
        <v>0</v>
      </c>
    </row>
    <row r="11886" spans="1:1">
      <c r="A11886" s="24">
        <f>'Прямые данные'!A11887</f>
        <v>0</v>
      </c>
    </row>
    <row r="11887" spans="1:1">
      <c r="A11887" s="24">
        <f>'Прямые данные'!A11888</f>
        <v>0</v>
      </c>
    </row>
    <row r="11888" spans="1:1">
      <c r="A11888" s="24">
        <f>'Прямые данные'!A11889</f>
        <v>0</v>
      </c>
    </row>
    <row r="11889" spans="1:1">
      <c r="A11889" s="24">
        <f>'Прямые данные'!A11890</f>
        <v>0</v>
      </c>
    </row>
    <row r="11890" spans="1:1">
      <c r="A11890" s="24">
        <f>'Прямые данные'!A11891</f>
        <v>0</v>
      </c>
    </row>
    <row r="11891" spans="1:1">
      <c r="A11891" s="24">
        <f>'Прямые данные'!A11892</f>
        <v>0</v>
      </c>
    </row>
    <row r="11892" spans="1:1">
      <c r="A11892" s="24">
        <f>'Прямые данные'!A11893</f>
        <v>0</v>
      </c>
    </row>
    <row r="11893" spans="1:1">
      <c r="A11893" s="24">
        <f>'Прямые данные'!A11894</f>
        <v>0</v>
      </c>
    </row>
    <row r="11894" spans="1:1">
      <c r="A11894" s="24">
        <f>'Прямые данные'!A11895</f>
        <v>0</v>
      </c>
    </row>
    <row r="11895" spans="1:1">
      <c r="A11895" s="24">
        <f>'Прямые данные'!A11896</f>
        <v>0</v>
      </c>
    </row>
    <row r="11896" spans="1:1">
      <c r="A11896" s="24">
        <f>'Прямые данные'!A11897</f>
        <v>0</v>
      </c>
    </row>
    <row r="11897" spans="1:1">
      <c r="A11897" s="24">
        <f>'Прямые данные'!A11898</f>
        <v>0</v>
      </c>
    </row>
    <row r="11898" spans="1:1">
      <c r="A11898" s="24">
        <f>'Прямые данные'!A11899</f>
        <v>0</v>
      </c>
    </row>
    <row r="11899" spans="1:1">
      <c r="A11899" s="24">
        <f>'Прямые данные'!A11900</f>
        <v>0</v>
      </c>
    </row>
    <row r="11900" spans="1:1">
      <c r="A11900" s="24">
        <f>'Прямые данные'!A11901</f>
        <v>0</v>
      </c>
    </row>
    <row r="11901" spans="1:1">
      <c r="A11901" s="24">
        <f>'Прямые данные'!A11902</f>
        <v>0</v>
      </c>
    </row>
    <row r="11902" spans="1:1">
      <c r="A11902" s="24">
        <f>'Прямые данные'!A11903</f>
        <v>0</v>
      </c>
    </row>
    <row r="11903" spans="1:1">
      <c r="A11903" s="24">
        <f>'Прямые данные'!A11904</f>
        <v>0</v>
      </c>
    </row>
    <row r="11904" spans="1:1">
      <c r="A11904" s="24">
        <f>'Прямые данные'!A11905</f>
        <v>0</v>
      </c>
    </row>
    <row r="11905" spans="1:1">
      <c r="A11905" s="24">
        <f>'Прямые данные'!A11906</f>
        <v>0</v>
      </c>
    </row>
    <row r="11906" spans="1:1">
      <c r="A11906" s="24">
        <f>'Прямые данные'!A11907</f>
        <v>0</v>
      </c>
    </row>
    <row r="11907" spans="1:1">
      <c r="A11907" s="24">
        <f>'Прямые данные'!A11908</f>
        <v>0</v>
      </c>
    </row>
    <row r="11908" spans="1:1">
      <c r="A11908" s="24">
        <f>'Прямые данные'!A11909</f>
        <v>0</v>
      </c>
    </row>
    <row r="11909" spans="1:1">
      <c r="A11909" s="24">
        <f>'Прямые данные'!A11910</f>
        <v>0</v>
      </c>
    </row>
    <row r="11910" spans="1:1">
      <c r="A11910" s="24">
        <f>'Прямые данные'!A11911</f>
        <v>0</v>
      </c>
    </row>
    <row r="11911" spans="1:1">
      <c r="A11911" s="24">
        <f>'Прямые данные'!A11912</f>
        <v>0</v>
      </c>
    </row>
    <row r="11912" spans="1:1">
      <c r="A11912" s="24">
        <f>'Прямые данные'!A11913</f>
        <v>0</v>
      </c>
    </row>
    <row r="11913" spans="1:1">
      <c r="A11913" s="24">
        <f>'Прямые данные'!A11914</f>
        <v>0</v>
      </c>
    </row>
    <row r="11914" spans="1:1">
      <c r="A11914" s="24">
        <f>'Прямые данные'!A11915</f>
        <v>0</v>
      </c>
    </row>
    <row r="11915" spans="1:1">
      <c r="A11915" s="24">
        <f>'Прямые данные'!A11916</f>
        <v>0</v>
      </c>
    </row>
    <row r="11916" spans="1:1">
      <c r="A11916" s="24">
        <f>'Прямые данные'!A11917</f>
        <v>0</v>
      </c>
    </row>
    <row r="11917" spans="1:1">
      <c r="A11917" s="24">
        <f>'Прямые данные'!A11918</f>
        <v>0</v>
      </c>
    </row>
    <row r="11918" spans="1:1">
      <c r="A11918" s="24">
        <f>'Прямые данные'!A11919</f>
        <v>0</v>
      </c>
    </row>
    <row r="11919" spans="1:1">
      <c r="A11919" s="24">
        <f>'Прямые данные'!A11920</f>
        <v>0</v>
      </c>
    </row>
    <row r="11920" spans="1:1">
      <c r="A11920" s="24">
        <f>'Прямые данные'!A11921</f>
        <v>0</v>
      </c>
    </row>
    <row r="11921" spans="1:1">
      <c r="A11921" s="24">
        <f>'Прямые данные'!A11922</f>
        <v>0</v>
      </c>
    </row>
    <row r="11922" spans="1:1">
      <c r="A11922" s="24">
        <f>'Прямые данные'!A11923</f>
        <v>0</v>
      </c>
    </row>
    <row r="11923" spans="1:1">
      <c r="A11923" s="24">
        <f>'Прямые данные'!A11924</f>
        <v>0</v>
      </c>
    </row>
    <row r="11924" spans="1:1">
      <c r="A11924" s="24">
        <f>'Прямые данные'!A11925</f>
        <v>0</v>
      </c>
    </row>
    <row r="11925" spans="1:1">
      <c r="A11925" s="24">
        <f>'Прямые данные'!A11926</f>
        <v>0</v>
      </c>
    </row>
    <row r="11926" spans="1:1">
      <c r="A11926" s="24">
        <f>'Прямые данные'!A11927</f>
        <v>0</v>
      </c>
    </row>
    <row r="11927" spans="1:1">
      <c r="A11927" s="24">
        <f>'Прямые данные'!A11928</f>
        <v>0</v>
      </c>
    </row>
    <row r="11928" spans="1:1">
      <c r="A11928" s="24">
        <f>'Прямые данные'!A11929</f>
        <v>0</v>
      </c>
    </row>
    <row r="11929" spans="1:1">
      <c r="A11929" s="24">
        <f>'Прямые данные'!A11930</f>
        <v>0</v>
      </c>
    </row>
    <row r="11930" spans="1:1">
      <c r="A11930" s="24">
        <f>'Прямые данные'!A11931</f>
        <v>0</v>
      </c>
    </row>
    <row r="11931" spans="1:1">
      <c r="A11931" s="24">
        <f>'Прямые данные'!A11932</f>
        <v>0</v>
      </c>
    </row>
    <row r="11932" spans="1:1">
      <c r="A11932" s="24">
        <f>'Прямые данные'!A11933</f>
        <v>0</v>
      </c>
    </row>
    <row r="11933" spans="1:1">
      <c r="A11933" s="24">
        <f>'Прямые данные'!A11934</f>
        <v>0</v>
      </c>
    </row>
    <row r="11934" spans="1:1">
      <c r="A11934" s="24">
        <f>'Прямые данные'!A11935</f>
        <v>0</v>
      </c>
    </row>
    <row r="11935" spans="1:1">
      <c r="A11935" s="24">
        <f>'Прямые данные'!A11936</f>
        <v>0</v>
      </c>
    </row>
    <row r="11936" spans="1:1">
      <c r="A11936" s="24">
        <f>'Прямые данные'!A11937</f>
        <v>0</v>
      </c>
    </row>
    <row r="11937" spans="1:1">
      <c r="A11937" s="24">
        <f>'Прямые данные'!A11938</f>
        <v>0</v>
      </c>
    </row>
    <row r="11938" spans="1:1">
      <c r="A11938" s="24">
        <f>'Прямые данные'!A11939</f>
        <v>0</v>
      </c>
    </row>
    <row r="11939" spans="1:1">
      <c r="A11939" s="24">
        <f>'Прямые данные'!A11940</f>
        <v>0</v>
      </c>
    </row>
    <row r="11940" spans="1:1">
      <c r="A11940" s="24">
        <f>'Прямые данные'!A11941</f>
        <v>0</v>
      </c>
    </row>
    <row r="11941" spans="1:1">
      <c r="A11941" s="24">
        <f>'Прямые данные'!A11942</f>
        <v>0</v>
      </c>
    </row>
    <row r="11942" spans="1:1">
      <c r="A11942" s="24">
        <f>'Прямые данные'!A11943</f>
        <v>0</v>
      </c>
    </row>
    <row r="11943" spans="1:1">
      <c r="A11943" s="24">
        <f>'Прямые данные'!A11944</f>
        <v>0</v>
      </c>
    </row>
    <row r="11944" spans="1:1">
      <c r="A11944" s="24">
        <f>'Прямые данные'!A11945</f>
        <v>0</v>
      </c>
    </row>
    <row r="11945" spans="1:1">
      <c r="A11945" s="24">
        <f>'Прямые данные'!A11946</f>
        <v>0</v>
      </c>
    </row>
    <row r="11946" spans="1:1">
      <c r="A11946" s="24">
        <f>'Прямые данные'!A11947</f>
        <v>0</v>
      </c>
    </row>
    <row r="11947" spans="1:1">
      <c r="A11947" s="24">
        <f>'Прямые данные'!A11948</f>
        <v>0</v>
      </c>
    </row>
    <row r="11948" spans="1:1">
      <c r="A11948" s="24">
        <f>'Прямые данные'!A11949</f>
        <v>0</v>
      </c>
    </row>
    <row r="11949" spans="1:1">
      <c r="A11949" s="24">
        <f>'Прямые данные'!A11950</f>
        <v>0</v>
      </c>
    </row>
    <row r="11950" spans="1:1">
      <c r="A11950" s="24">
        <f>'Прямые данные'!A11951</f>
        <v>0</v>
      </c>
    </row>
    <row r="11951" spans="1:1">
      <c r="A11951" s="24">
        <f>'Прямые данные'!A11952</f>
        <v>0</v>
      </c>
    </row>
    <row r="11952" spans="1:1">
      <c r="A11952" s="24">
        <f>'Прямые данные'!A11953</f>
        <v>0</v>
      </c>
    </row>
    <row r="11953" spans="1:1">
      <c r="A11953" s="24">
        <f>'Прямые данные'!A11954</f>
        <v>0</v>
      </c>
    </row>
    <row r="11954" spans="1:1">
      <c r="A11954" s="24">
        <f>'Прямые данные'!A11955</f>
        <v>0</v>
      </c>
    </row>
    <row r="11955" spans="1:1">
      <c r="A11955" s="24">
        <f>'Прямые данные'!A11956</f>
        <v>0</v>
      </c>
    </row>
    <row r="11956" spans="1:1">
      <c r="A11956" s="24">
        <f>'Прямые данные'!A11957</f>
        <v>0</v>
      </c>
    </row>
    <row r="11957" spans="1:1">
      <c r="A11957" s="24">
        <f>'Прямые данные'!A11958</f>
        <v>0</v>
      </c>
    </row>
    <row r="11958" spans="1:1">
      <c r="A11958" s="24">
        <f>'Прямые данные'!A11959</f>
        <v>0</v>
      </c>
    </row>
    <row r="11959" spans="1:1">
      <c r="A11959" s="24">
        <f>'Прямые данные'!A11960</f>
        <v>0</v>
      </c>
    </row>
    <row r="11960" spans="1:1">
      <c r="A11960" s="24">
        <f>'Прямые данные'!A11961</f>
        <v>0</v>
      </c>
    </row>
    <row r="11961" spans="1:1">
      <c r="A11961" s="24">
        <f>'Прямые данные'!A11962</f>
        <v>0</v>
      </c>
    </row>
    <row r="11962" spans="1:1">
      <c r="A11962" s="24">
        <f>'Прямые данные'!A11963</f>
        <v>0</v>
      </c>
    </row>
    <row r="11963" spans="1:1">
      <c r="A11963" s="24">
        <f>'Прямые данные'!A11964</f>
        <v>0</v>
      </c>
    </row>
    <row r="11964" spans="1:1">
      <c r="A11964" s="24">
        <f>'Прямые данные'!A11965</f>
        <v>0</v>
      </c>
    </row>
    <row r="11965" spans="1:1">
      <c r="A11965" s="24">
        <f>'Прямые данные'!A11966</f>
        <v>0</v>
      </c>
    </row>
    <row r="11966" spans="1:1">
      <c r="A11966" s="24">
        <f>'Прямые данные'!A11967</f>
        <v>0</v>
      </c>
    </row>
    <row r="11967" spans="1:1">
      <c r="A11967" s="24">
        <f>'Прямые данные'!A11968</f>
        <v>0</v>
      </c>
    </row>
    <row r="11968" spans="1:1">
      <c r="A11968" s="24">
        <f>'Прямые данные'!A11969</f>
        <v>0</v>
      </c>
    </row>
    <row r="11969" spans="1:1">
      <c r="A11969" s="24">
        <f>'Прямые данные'!A11970</f>
        <v>0</v>
      </c>
    </row>
    <row r="11970" spans="1:1">
      <c r="A11970" s="24">
        <f>'Прямые данные'!A11971</f>
        <v>0</v>
      </c>
    </row>
    <row r="11971" spans="1:1">
      <c r="A11971" s="24">
        <f>'Прямые данные'!A11972</f>
        <v>0</v>
      </c>
    </row>
    <row r="11972" spans="1:1">
      <c r="A11972" s="24">
        <f>'Прямые данные'!A11973</f>
        <v>0</v>
      </c>
    </row>
    <row r="11973" spans="1:1">
      <c r="A11973" s="24">
        <f>'Прямые данные'!A11974</f>
        <v>0</v>
      </c>
    </row>
    <row r="11974" spans="1:1">
      <c r="A11974" s="24">
        <f>'Прямые данные'!A11975</f>
        <v>0</v>
      </c>
    </row>
    <row r="11975" spans="1:1">
      <c r="A11975" s="24">
        <f>'Прямые данные'!A11976</f>
        <v>0</v>
      </c>
    </row>
    <row r="11976" spans="1:1">
      <c r="A11976" s="24">
        <f>'Прямые данные'!A11977</f>
        <v>0</v>
      </c>
    </row>
    <row r="11977" spans="1:1">
      <c r="A11977" s="24">
        <f>'Прямые данные'!A11978</f>
        <v>0</v>
      </c>
    </row>
    <row r="11978" spans="1:1">
      <c r="A11978" s="24">
        <f>'Прямые данные'!A11979</f>
        <v>0</v>
      </c>
    </row>
    <row r="11979" spans="1:1">
      <c r="A11979" s="24">
        <f>'Прямые данные'!A11980</f>
        <v>0</v>
      </c>
    </row>
    <row r="11980" spans="1:1">
      <c r="A11980" s="24">
        <f>'Прямые данные'!A11981</f>
        <v>0</v>
      </c>
    </row>
    <row r="11981" spans="1:1">
      <c r="A11981" s="24">
        <f>'Прямые данные'!A11982</f>
        <v>0</v>
      </c>
    </row>
    <row r="11982" spans="1:1">
      <c r="A11982" s="24">
        <f>'Прямые данные'!A11983</f>
        <v>0</v>
      </c>
    </row>
    <row r="11983" spans="1:1">
      <c r="A11983" s="24">
        <f>'Прямые данные'!A11984</f>
        <v>0</v>
      </c>
    </row>
    <row r="11984" spans="1:1">
      <c r="A11984" s="24">
        <f>'Прямые данные'!A11985</f>
        <v>0</v>
      </c>
    </row>
    <row r="11985" spans="1:1">
      <c r="A11985" s="24">
        <f>'Прямые данные'!A11986</f>
        <v>0</v>
      </c>
    </row>
    <row r="11986" spans="1:1">
      <c r="A11986" s="24">
        <f>'Прямые данные'!A11987</f>
        <v>0</v>
      </c>
    </row>
    <row r="11987" spans="1:1">
      <c r="A11987" s="24">
        <f>'Прямые данные'!A11988</f>
        <v>0</v>
      </c>
    </row>
    <row r="11988" spans="1:1">
      <c r="A11988" s="24">
        <f>'Прямые данные'!A11989</f>
        <v>0</v>
      </c>
    </row>
    <row r="11989" spans="1:1">
      <c r="A11989" s="24">
        <f>'Прямые данные'!A11990</f>
        <v>0</v>
      </c>
    </row>
    <row r="11990" spans="1:1">
      <c r="A11990" s="24">
        <f>'Прямые данные'!A11991</f>
        <v>0</v>
      </c>
    </row>
    <row r="11991" spans="1:1">
      <c r="A11991" s="24">
        <f>'Прямые данные'!A11992</f>
        <v>0</v>
      </c>
    </row>
    <row r="11992" spans="1:1">
      <c r="A11992" s="24">
        <f>'Прямые данные'!A11993</f>
        <v>0</v>
      </c>
    </row>
    <row r="11993" spans="1:1">
      <c r="A11993" s="24">
        <f>'Прямые данные'!A11994</f>
        <v>0</v>
      </c>
    </row>
    <row r="11994" spans="1:1">
      <c r="A11994" s="24">
        <f>'Прямые данные'!A11995</f>
        <v>0</v>
      </c>
    </row>
    <row r="11995" spans="1:1">
      <c r="A11995" s="24">
        <f>'Прямые данные'!A11996</f>
        <v>0</v>
      </c>
    </row>
    <row r="11996" spans="1:1">
      <c r="A11996" s="24">
        <f>'Прямые данные'!A11997</f>
        <v>0</v>
      </c>
    </row>
    <row r="11997" spans="1:1">
      <c r="A11997" s="24">
        <f>'Прямые данные'!A11998</f>
        <v>0</v>
      </c>
    </row>
    <row r="11998" spans="1:1">
      <c r="A11998" s="24">
        <f>'Прямые данные'!A11999</f>
        <v>0</v>
      </c>
    </row>
    <row r="11999" spans="1:1">
      <c r="A11999" s="24">
        <f>'Прямые данные'!A12000</f>
        <v>0</v>
      </c>
    </row>
    <row r="12000" spans="1:1">
      <c r="A12000" s="24">
        <f>'Прямые данные'!A12001</f>
        <v>0</v>
      </c>
    </row>
    <row r="12001" spans="1:1">
      <c r="A12001" s="24">
        <f>'Прямые данные'!A12002</f>
        <v>0</v>
      </c>
    </row>
    <row r="12002" spans="1:1">
      <c r="A12002" s="24">
        <f>'Прямые данные'!A12003</f>
        <v>0</v>
      </c>
    </row>
    <row r="12003" spans="1:1">
      <c r="A12003" s="24">
        <f>'Прямые данные'!A12004</f>
        <v>0</v>
      </c>
    </row>
    <row r="12004" spans="1:1">
      <c r="A12004" s="24">
        <f>'Прямые данные'!A12005</f>
        <v>0</v>
      </c>
    </row>
    <row r="12005" spans="1:1">
      <c r="A12005" s="24">
        <f>'Прямые данные'!A12006</f>
        <v>0</v>
      </c>
    </row>
    <row r="12006" spans="1:1">
      <c r="A12006" s="24">
        <f>'Прямые данные'!A12007</f>
        <v>0</v>
      </c>
    </row>
    <row r="12007" spans="1:1">
      <c r="A12007" s="24">
        <f>'Прямые данные'!A12008</f>
        <v>0</v>
      </c>
    </row>
    <row r="12008" spans="1:1">
      <c r="A12008" s="24">
        <f>'Прямые данные'!A12009</f>
        <v>0</v>
      </c>
    </row>
    <row r="12009" spans="1:1">
      <c r="A12009" s="24">
        <f>'Прямые данные'!A12010</f>
        <v>0</v>
      </c>
    </row>
    <row r="12010" spans="1:1">
      <c r="A12010" s="24">
        <f>'Прямые данные'!A12011</f>
        <v>0</v>
      </c>
    </row>
    <row r="12011" spans="1:1">
      <c r="A12011" s="24">
        <f>'Прямые данные'!A12012</f>
        <v>0</v>
      </c>
    </row>
    <row r="12012" spans="1:1">
      <c r="A12012" s="24">
        <f>'Прямые данные'!A12013</f>
        <v>0</v>
      </c>
    </row>
    <row r="12013" spans="1:1">
      <c r="A12013" s="24">
        <f>'Прямые данные'!A12014</f>
        <v>0</v>
      </c>
    </row>
    <row r="12014" spans="1:1">
      <c r="A12014" s="24">
        <f>'Прямые данные'!A12015</f>
        <v>0</v>
      </c>
    </row>
    <row r="12015" spans="1:1">
      <c r="A12015" s="24">
        <f>'Прямые данные'!A12016</f>
        <v>0</v>
      </c>
    </row>
    <row r="12016" spans="1:1">
      <c r="A12016" s="24">
        <f>'Прямые данные'!A12017</f>
        <v>0</v>
      </c>
    </row>
    <row r="12017" spans="1:1">
      <c r="A12017" s="24">
        <f>'Прямые данные'!A12018</f>
        <v>0</v>
      </c>
    </row>
    <row r="12018" spans="1:1">
      <c r="A12018" s="24">
        <f>'Прямые данные'!A12019</f>
        <v>0</v>
      </c>
    </row>
    <row r="12019" spans="1:1">
      <c r="A12019" s="24">
        <f>'Прямые данные'!A12020</f>
        <v>0</v>
      </c>
    </row>
    <row r="12020" spans="1:1">
      <c r="A12020" s="24">
        <f>'Прямые данные'!A12021</f>
        <v>0</v>
      </c>
    </row>
    <row r="12021" spans="1:1">
      <c r="A12021" s="24">
        <f>'Прямые данные'!A12022</f>
        <v>0</v>
      </c>
    </row>
    <row r="12022" spans="1:1">
      <c r="A12022" s="24">
        <f>'Прямые данные'!A12023</f>
        <v>0</v>
      </c>
    </row>
    <row r="12023" spans="1:1">
      <c r="A12023" s="24">
        <f>'Прямые данные'!A12024</f>
        <v>0</v>
      </c>
    </row>
    <row r="12024" spans="1:1">
      <c r="A12024" s="24">
        <f>'Прямые данные'!A12025</f>
        <v>0</v>
      </c>
    </row>
    <row r="12025" spans="1:1">
      <c r="A12025" s="24">
        <f>'Прямые данные'!A12026</f>
        <v>0</v>
      </c>
    </row>
    <row r="12026" spans="1:1">
      <c r="A12026" s="24">
        <f>'Прямые данные'!A12027</f>
        <v>0</v>
      </c>
    </row>
    <row r="12027" spans="1:1">
      <c r="A12027" s="24">
        <f>'Прямые данные'!A12028</f>
        <v>0</v>
      </c>
    </row>
    <row r="12028" spans="1:1">
      <c r="A12028" s="24">
        <f>'Прямые данные'!A12029</f>
        <v>0</v>
      </c>
    </row>
    <row r="12029" spans="1:1">
      <c r="A12029" s="24">
        <f>'Прямые данные'!A12030</f>
        <v>0</v>
      </c>
    </row>
    <row r="12030" spans="1:1">
      <c r="A12030" s="24">
        <f>'Прямые данные'!A12031</f>
        <v>0</v>
      </c>
    </row>
    <row r="12031" spans="1:1">
      <c r="A12031" s="24">
        <f>'Прямые данные'!A12032</f>
        <v>0</v>
      </c>
    </row>
    <row r="12032" spans="1:1">
      <c r="A12032" s="24">
        <f>'Прямые данные'!A12033</f>
        <v>0</v>
      </c>
    </row>
    <row r="12033" spans="1:1">
      <c r="A12033" s="24">
        <f>'Прямые данные'!A12034</f>
        <v>0</v>
      </c>
    </row>
    <row r="12034" spans="1:1">
      <c r="A12034" s="24">
        <f>'Прямые данные'!A12035</f>
        <v>0</v>
      </c>
    </row>
    <row r="12035" spans="1:1">
      <c r="A12035" s="24">
        <f>'Прямые данные'!A12036</f>
        <v>0</v>
      </c>
    </row>
    <row r="12036" spans="1:1">
      <c r="A12036" s="24">
        <f>'Прямые данные'!A12037</f>
        <v>0</v>
      </c>
    </row>
    <row r="12037" spans="1:1">
      <c r="A12037" s="24">
        <f>'Прямые данные'!A12038</f>
        <v>0</v>
      </c>
    </row>
    <row r="12038" spans="1:1">
      <c r="A12038" s="24">
        <f>'Прямые данные'!A12039</f>
        <v>0</v>
      </c>
    </row>
    <row r="12039" spans="1:1">
      <c r="A12039" s="24">
        <f>'Прямые данные'!A12040</f>
        <v>0</v>
      </c>
    </row>
    <row r="12040" spans="1:1">
      <c r="A12040" s="24">
        <f>'Прямые данные'!A12041</f>
        <v>0</v>
      </c>
    </row>
    <row r="12041" spans="1:1">
      <c r="A12041" s="24">
        <f>'Прямые данные'!A12042</f>
        <v>0</v>
      </c>
    </row>
    <row r="12042" spans="1:1">
      <c r="A12042" s="24">
        <f>'Прямые данные'!A12043</f>
        <v>0</v>
      </c>
    </row>
    <row r="12043" spans="1:1">
      <c r="A12043" s="24">
        <f>'Прямые данные'!A12044</f>
        <v>0</v>
      </c>
    </row>
    <row r="12044" spans="1:1">
      <c r="A12044" s="24">
        <f>'Прямые данные'!A12045</f>
        <v>0</v>
      </c>
    </row>
    <row r="12045" spans="1:1">
      <c r="A12045" s="24">
        <f>'Прямые данные'!A12046</f>
        <v>0</v>
      </c>
    </row>
    <row r="12046" spans="1:1">
      <c r="A12046" s="24">
        <f>'Прямые данные'!A12047</f>
        <v>0</v>
      </c>
    </row>
    <row r="12047" spans="1:1">
      <c r="A12047" s="24">
        <f>'Прямые данные'!A12048</f>
        <v>0</v>
      </c>
    </row>
    <row r="12048" spans="1:1">
      <c r="A12048" s="24">
        <f>'Прямые данные'!A12049</f>
        <v>0</v>
      </c>
    </row>
    <row r="12049" spans="1:1">
      <c r="A12049" s="24">
        <f>'Прямые данные'!A12050</f>
        <v>0</v>
      </c>
    </row>
    <row r="12050" spans="1:1">
      <c r="A12050" s="24">
        <f>'Прямые данные'!A12051</f>
        <v>0</v>
      </c>
    </row>
    <row r="12051" spans="1:1">
      <c r="A12051" s="24">
        <f>'Прямые данные'!A12052</f>
        <v>0</v>
      </c>
    </row>
    <row r="12052" spans="1:1">
      <c r="A12052" s="24">
        <f>'Прямые данные'!A12053</f>
        <v>0</v>
      </c>
    </row>
    <row r="12053" spans="1:1">
      <c r="A12053" s="24">
        <f>'Прямые данные'!A12054</f>
        <v>0</v>
      </c>
    </row>
    <row r="12054" spans="1:1">
      <c r="A12054" s="24">
        <f>'Прямые данные'!A12055</f>
        <v>0</v>
      </c>
    </row>
    <row r="12055" spans="1:1">
      <c r="A12055" s="24">
        <f>'Прямые данные'!A12056</f>
        <v>0</v>
      </c>
    </row>
    <row r="12056" spans="1:1">
      <c r="A12056" s="24">
        <f>'Прямые данные'!A12057</f>
        <v>0</v>
      </c>
    </row>
    <row r="12057" spans="1:1">
      <c r="A12057" s="24">
        <f>'Прямые данные'!A12058</f>
        <v>0</v>
      </c>
    </row>
    <row r="12058" spans="1:1">
      <c r="A12058" s="24">
        <f>'Прямые данные'!A12059</f>
        <v>0</v>
      </c>
    </row>
    <row r="12059" spans="1:1">
      <c r="A12059" s="24">
        <f>'Прямые данные'!A12060</f>
        <v>0</v>
      </c>
    </row>
    <row r="12060" spans="1:1">
      <c r="A12060" s="24">
        <f>'Прямые данные'!A12061</f>
        <v>0</v>
      </c>
    </row>
    <row r="12061" spans="1:1">
      <c r="A12061" s="24">
        <f>'Прямые данные'!A12062</f>
        <v>0</v>
      </c>
    </row>
    <row r="12062" spans="1:1">
      <c r="A12062" s="24">
        <f>'Прямые данные'!A12063</f>
        <v>0</v>
      </c>
    </row>
    <row r="12063" spans="1:1">
      <c r="A12063" s="24">
        <f>'Прямые данные'!A12064</f>
        <v>0</v>
      </c>
    </row>
    <row r="12064" spans="1:1">
      <c r="A12064" s="24">
        <f>'Прямые данные'!A12065</f>
        <v>0</v>
      </c>
    </row>
    <row r="12065" spans="1:1">
      <c r="A12065" s="24">
        <f>'Прямые данные'!A12066</f>
        <v>0</v>
      </c>
    </row>
    <row r="12066" spans="1:1">
      <c r="A12066" s="24">
        <f>'Прямые данные'!A12067</f>
        <v>0</v>
      </c>
    </row>
    <row r="12067" spans="1:1">
      <c r="A12067" s="24">
        <f>'Прямые данные'!A12068</f>
        <v>0</v>
      </c>
    </row>
    <row r="12068" spans="1:1">
      <c r="A12068" s="24">
        <f>'Прямые данные'!A12069</f>
        <v>0</v>
      </c>
    </row>
    <row r="12069" spans="1:1">
      <c r="A12069" s="24">
        <f>'Прямые данные'!A12070</f>
        <v>0</v>
      </c>
    </row>
    <row r="12070" spans="1:1">
      <c r="A12070" s="24">
        <f>'Прямые данные'!A12071</f>
        <v>0</v>
      </c>
    </row>
    <row r="12071" spans="1:1">
      <c r="A12071" s="24">
        <f>'Прямые данные'!A12072</f>
        <v>0</v>
      </c>
    </row>
    <row r="12072" spans="1:1">
      <c r="A12072" s="24">
        <f>'Прямые данные'!A12073</f>
        <v>0</v>
      </c>
    </row>
    <row r="12073" spans="1:1">
      <c r="A12073" s="24">
        <f>'Прямые данные'!A12074</f>
        <v>0</v>
      </c>
    </row>
    <row r="12074" spans="1:1">
      <c r="A12074" s="24">
        <f>'Прямые данные'!A12075</f>
        <v>0</v>
      </c>
    </row>
    <row r="12075" spans="1:1">
      <c r="A12075" s="24">
        <f>'Прямые данные'!A12076</f>
        <v>0</v>
      </c>
    </row>
    <row r="12076" spans="1:1">
      <c r="A12076" s="24">
        <f>'Прямые данные'!A12077</f>
        <v>0</v>
      </c>
    </row>
    <row r="12077" spans="1:1">
      <c r="A12077" s="24">
        <f>'Прямые данные'!A12078</f>
        <v>0</v>
      </c>
    </row>
    <row r="12078" spans="1:1">
      <c r="A12078" s="24">
        <f>'Прямые данные'!A12079</f>
        <v>0</v>
      </c>
    </row>
    <row r="12079" spans="1:1">
      <c r="A12079" s="24">
        <f>'Прямые данные'!A12080</f>
        <v>0</v>
      </c>
    </row>
    <row r="12080" spans="1:1">
      <c r="A12080" s="24">
        <f>'Прямые данные'!A12081</f>
        <v>0</v>
      </c>
    </row>
    <row r="12081" spans="1:1">
      <c r="A12081" s="24">
        <f>'Прямые данные'!A12082</f>
        <v>0</v>
      </c>
    </row>
    <row r="12082" spans="1:1">
      <c r="A12082" s="24">
        <f>'Прямые данные'!A12083</f>
        <v>0</v>
      </c>
    </row>
    <row r="12083" spans="1:1">
      <c r="A12083" s="24">
        <f>'Прямые данные'!A12084</f>
        <v>0</v>
      </c>
    </row>
    <row r="12084" spans="1:1">
      <c r="A12084" s="24">
        <f>'Прямые данные'!A12085</f>
        <v>0</v>
      </c>
    </row>
    <row r="12085" spans="1:1">
      <c r="A12085" s="24">
        <f>'Прямые данные'!A12086</f>
        <v>0</v>
      </c>
    </row>
    <row r="12086" spans="1:1">
      <c r="A12086" s="24">
        <f>'Прямые данные'!A12087</f>
        <v>0</v>
      </c>
    </row>
    <row r="12087" spans="1:1">
      <c r="A12087" s="24">
        <f>'Прямые данные'!A12088</f>
        <v>0</v>
      </c>
    </row>
    <row r="12088" spans="1:1">
      <c r="A12088" s="24">
        <f>'Прямые данные'!A12089</f>
        <v>0</v>
      </c>
    </row>
    <row r="12089" spans="1:1">
      <c r="A12089" s="24">
        <f>'Прямые данные'!A12090</f>
        <v>0</v>
      </c>
    </row>
    <row r="12090" spans="1:1">
      <c r="A12090" s="24">
        <f>'Прямые данные'!A12091</f>
        <v>0</v>
      </c>
    </row>
    <row r="12091" spans="1:1">
      <c r="A12091" s="24">
        <f>'Прямые данные'!A12092</f>
        <v>0</v>
      </c>
    </row>
    <row r="12092" spans="1:1">
      <c r="A12092" s="24">
        <f>'Прямые данные'!A12093</f>
        <v>0</v>
      </c>
    </row>
    <row r="12093" spans="1:1">
      <c r="A12093" s="24">
        <f>'Прямые данные'!A12094</f>
        <v>0</v>
      </c>
    </row>
    <row r="12094" spans="1:1">
      <c r="A12094" s="24">
        <f>'Прямые данные'!A12095</f>
        <v>0</v>
      </c>
    </row>
    <row r="12095" spans="1:1">
      <c r="A12095" s="24">
        <f>'Прямые данные'!A12096</f>
        <v>0</v>
      </c>
    </row>
    <row r="12096" spans="1:1">
      <c r="A12096" s="24">
        <f>'Прямые данные'!A12097</f>
        <v>0</v>
      </c>
    </row>
    <row r="12097" spans="1:1">
      <c r="A12097" s="24">
        <f>'Прямые данные'!A12098</f>
        <v>0</v>
      </c>
    </row>
    <row r="12098" spans="1:1">
      <c r="A12098" s="24">
        <f>'Прямые данные'!A12099</f>
        <v>0</v>
      </c>
    </row>
    <row r="12099" spans="1:1">
      <c r="A12099" s="24">
        <f>'Прямые данные'!A12100</f>
        <v>0</v>
      </c>
    </row>
    <row r="12100" spans="1:1">
      <c r="A12100" s="24">
        <f>'Прямые данные'!A12101</f>
        <v>0</v>
      </c>
    </row>
    <row r="12101" spans="1:1">
      <c r="A12101" s="24">
        <f>'Прямые данные'!A12102</f>
        <v>0</v>
      </c>
    </row>
    <row r="12102" spans="1:1">
      <c r="A12102" s="24">
        <f>'Прямые данные'!A12103</f>
        <v>0</v>
      </c>
    </row>
    <row r="12103" spans="1:1">
      <c r="A12103" s="24">
        <f>'Прямые данные'!A12104</f>
        <v>0</v>
      </c>
    </row>
    <row r="12104" spans="1:1">
      <c r="A12104" s="24">
        <f>'Прямые данные'!A12105</f>
        <v>0</v>
      </c>
    </row>
    <row r="12105" spans="1:1">
      <c r="A12105" s="24">
        <f>'Прямые данные'!A12106</f>
        <v>0</v>
      </c>
    </row>
    <row r="12106" spans="1:1">
      <c r="A12106" s="24">
        <f>'Прямые данные'!A12107</f>
        <v>0</v>
      </c>
    </row>
    <row r="12107" spans="1:1">
      <c r="A12107" s="24">
        <f>'Прямые данные'!A12108</f>
        <v>0</v>
      </c>
    </row>
    <row r="12108" spans="1:1">
      <c r="A12108" s="24">
        <f>'Прямые данные'!A12109</f>
        <v>0</v>
      </c>
    </row>
    <row r="12109" spans="1:1">
      <c r="A12109" s="24">
        <f>'Прямые данные'!A12110</f>
        <v>0</v>
      </c>
    </row>
    <row r="12110" spans="1:1">
      <c r="A12110" s="24">
        <f>'Прямые данные'!A12111</f>
        <v>0</v>
      </c>
    </row>
    <row r="12111" spans="1:1">
      <c r="A12111" s="24">
        <f>'Прямые данные'!A12112</f>
        <v>0</v>
      </c>
    </row>
    <row r="12112" spans="1:1">
      <c r="A12112" s="24">
        <f>'Прямые данные'!A12113</f>
        <v>0</v>
      </c>
    </row>
    <row r="12113" spans="1:1">
      <c r="A12113" s="24">
        <f>'Прямые данные'!A12114</f>
        <v>0</v>
      </c>
    </row>
    <row r="12114" spans="1:1">
      <c r="A12114" s="24">
        <f>'Прямые данные'!A12115</f>
        <v>0</v>
      </c>
    </row>
    <row r="12115" spans="1:1">
      <c r="A12115" s="24">
        <f>'Прямые данные'!A12116</f>
        <v>0</v>
      </c>
    </row>
    <row r="12116" spans="1:1">
      <c r="A12116" s="24">
        <f>'Прямые данные'!A12117</f>
        <v>0</v>
      </c>
    </row>
    <row r="12117" spans="1:1">
      <c r="A12117" s="24">
        <f>'Прямые данные'!A12118</f>
        <v>0</v>
      </c>
    </row>
    <row r="12118" spans="1:1">
      <c r="A12118" s="24">
        <f>'Прямые данные'!A12119</f>
        <v>0</v>
      </c>
    </row>
    <row r="12119" spans="1:1">
      <c r="A12119" s="24">
        <f>'Прямые данные'!A12120</f>
        <v>0</v>
      </c>
    </row>
    <row r="12120" spans="1:1">
      <c r="A12120" s="24">
        <f>'Прямые данные'!A12121</f>
        <v>0</v>
      </c>
    </row>
    <row r="12121" spans="1:1">
      <c r="A12121" s="24">
        <f>'Прямые данные'!A12122</f>
        <v>0</v>
      </c>
    </row>
    <row r="12122" spans="1:1">
      <c r="A12122" s="24">
        <f>'Прямые данные'!A12123</f>
        <v>0</v>
      </c>
    </row>
    <row r="12123" spans="1:1">
      <c r="A12123" s="24">
        <f>'Прямые данные'!A12124</f>
        <v>0</v>
      </c>
    </row>
    <row r="12124" spans="1:1">
      <c r="A12124" s="24">
        <f>'Прямые данные'!A12125</f>
        <v>0</v>
      </c>
    </row>
    <row r="12125" spans="1:1">
      <c r="A12125" s="24">
        <f>'Прямые данные'!A12126</f>
        <v>0</v>
      </c>
    </row>
    <row r="12126" spans="1:1">
      <c r="A12126" s="24">
        <f>'Прямые данные'!A12127</f>
        <v>0</v>
      </c>
    </row>
    <row r="12127" spans="1:1">
      <c r="A12127" s="24">
        <f>'Прямые данные'!A12128</f>
        <v>0</v>
      </c>
    </row>
    <row r="12128" spans="1:1">
      <c r="A12128" s="24">
        <f>'Прямые данные'!A12129</f>
        <v>0</v>
      </c>
    </row>
    <row r="12129" spans="1:1">
      <c r="A12129" s="24">
        <f>'Прямые данные'!A12130</f>
        <v>0</v>
      </c>
    </row>
    <row r="12130" spans="1:1">
      <c r="A12130" s="24">
        <f>'Прямые данные'!A12131</f>
        <v>0</v>
      </c>
    </row>
    <row r="12131" spans="1:1">
      <c r="A12131" s="24">
        <f>'Прямые данные'!A12132</f>
        <v>0</v>
      </c>
    </row>
    <row r="12132" spans="1:1">
      <c r="A12132" s="24">
        <f>'Прямые данные'!A12133</f>
        <v>0</v>
      </c>
    </row>
    <row r="12133" spans="1:1">
      <c r="A12133" s="24">
        <f>'Прямые данные'!A12134</f>
        <v>0</v>
      </c>
    </row>
    <row r="12134" spans="1:1">
      <c r="A12134" s="24">
        <f>'Прямые данные'!A12135</f>
        <v>0</v>
      </c>
    </row>
    <row r="12135" spans="1:1">
      <c r="A12135" s="24">
        <f>'Прямые данные'!A12136</f>
        <v>0</v>
      </c>
    </row>
    <row r="12136" spans="1:1">
      <c r="A12136" s="24">
        <f>'Прямые данные'!A12137</f>
        <v>0</v>
      </c>
    </row>
    <row r="12137" spans="1:1">
      <c r="A12137" s="24">
        <f>'Прямые данные'!A12138</f>
        <v>0</v>
      </c>
    </row>
    <row r="12138" spans="1:1">
      <c r="A12138" s="24">
        <f>'Прямые данные'!A12139</f>
        <v>0</v>
      </c>
    </row>
    <row r="12139" spans="1:1">
      <c r="A12139" s="24">
        <f>'Прямые данные'!A12140</f>
        <v>0</v>
      </c>
    </row>
    <row r="12140" spans="1:1">
      <c r="A12140" s="24">
        <f>'Прямые данные'!A12141</f>
        <v>0</v>
      </c>
    </row>
    <row r="12141" spans="1:1">
      <c r="A12141" s="24">
        <f>'Прямые данные'!A12142</f>
        <v>0</v>
      </c>
    </row>
    <row r="12142" spans="1:1">
      <c r="A12142" s="24">
        <f>'Прямые данные'!A12143</f>
        <v>0</v>
      </c>
    </row>
    <row r="12143" spans="1:1">
      <c r="A12143" s="24">
        <f>'Прямые данные'!A12144</f>
        <v>0</v>
      </c>
    </row>
    <row r="12144" spans="1:1">
      <c r="A12144" s="24">
        <f>'Прямые данные'!A12145</f>
        <v>0</v>
      </c>
    </row>
    <row r="12145" spans="1:1">
      <c r="A12145" s="24">
        <f>'Прямые данные'!A12146</f>
        <v>0</v>
      </c>
    </row>
    <row r="12146" spans="1:1">
      <c r="A12146" s="24">
        <f>'Прямые данные'!A12147</f>
        <v>0</v>
      </c>
    </row>
    <row r="12147" spans="1:1">
      <c r="A12147" s="24">
        <f>'Прямые данные'!A12148</f>
        <v>0</v>
      </c>
    </row>
    <row r="12148" spans="1:1">
      <c r="A12148" s="24">
        <f>'Прямые данные'!A12149</f>
        <v>0</v>
      </c>
    </row>
    <row r="12149" spans="1:1">
      <c r="A12149" s="24">
        <f>'Прямые данные'!A12150</f>
        <v>0</v>
      </c>
    </row>
    <row r="12150" spans="1:1">
      <c r="A12150" s="24">
        <f>'Прямые данные'!A12151</f>
        <v>0</v>
      </c>
    </row>
    <row r="12151" spans="1:1">
      <c r="A12151" s="24">
        <f>'Прямые данные'!A12152</f>
        <v>0</v>
      </c>
    </row>
    <row r="12152" spans="1:1">
      <c r="A12152" s="24">
        <f>'Прямые данные'!A12153</f>
        <v>0</v>
      </c>
    </row>
    <row r="12153" spans="1:1">
      <c r="A12153" s="24">
        <f>'Прямые данные'!A12154</f>
        <v>0</v>
      </c>
    </row>
    <row r="12154" spans="1:1">
      <c r="A12154" s="24">
        <f>'Прямые данные'!A12155</f>
        <v>0</v>
      </c>
    </row>
    <row r="12155" spans="1:1">
      <c r="A12155" s="24">
        <f>'Прямые данные'!A12156</f>
        <v>0</v>
      </c>
    </row>
    <row r="12156" spans="1:1">
      <c r="A12156" s="24">
        <f>'Прямые данные'!A12157</f>
        <v>0</v>
      </c>
    </row>
    <row r="12157" spans="1:1">
      <c r="A12157" s="24">
        <f>'Прямые данные'!A12158</f>
        <v>0</v>
      </c>
    </row>
    <row r="12158" spans="1:1">
      <c r="A12158" s="24">
        <f>'Прямые данные'!A12159</f>
        <v>0</v>
      </c>
    </row>
    <row r="12159" spans="1:1">
      <c r="A12159" s="24">
        <f>'Прямые данные'!A12160</f>
        <v>0</v>
      </c>
    </row>
    <row r="12160" spans="1:1">
      <c r="A12160" s="24">
        <f>'Прямые данные'!A12161</f>
        <v>0</v>
      </c>
    </row>
    <row r="12161" spans="1:1">
      <c r="A12161" s="24">
        <f>'Прямые данные'!A12162</f>
        <v>0</v>
      </c>
    </row>
    <row r="12162" spans="1:1">
      <c r="A12162" s="24">
        <f>'Прямые данные'!A12163</f>
        <v>0</v>
      </c>
    </row>
    <row r="12163" spans="1:1">
      <c r="A12163" s="24">
        <f>'Прямые данные'!A12164</f>
        <v>0</v>
      </c>
    </row>
    <row r="12164" spans="1:1">
      <c r="A12164" s="24">
        <f>'Прямые данные'!A12165</f>
        <v>0</v>
      </c>
    </row>
    <row r="12165" spans="1:1">
      <c r="A12165" s="24">
        <f>'Прямые данные'!A12166</f>
        <v>0</v>
      </c>
    </row>
    <row r="12166" spans="1:1">
      <c r="A12166" s="24">
        <f>'Прямые данные'!A12167</f>
        <v>0</v>
      </c>
    </row>
    <row r="12167" spans="1:1">
      <c r="A12167" s="24">
        <f>'Прямые данные'!A12168</f>
        <v>0</v>
      </c>
    </row>
    <row r="12168" spans="1:1">
      <c r="A12168" s="24">
        <f>'Прямые данные'!A12169</f>
        <v>0</v>
      </c>
    </row>
    <row r="12169" spans="1:1">
      <c r="A12169" s="24">
        <f>'Прямые данные'!A12170</f>
        <v>0</v>
      </c>
    </row>
    <row r="12170" spans="1:1">
      <c r="A12170" s="24">
        <f>'Прямые данные'!A12171</f>
        <v>0</v>
      </c>
    </row>
    <row r="12171" spans="1:1">
      <c r="A12171" s="24">
        <f>'Прямые данные'!A12172</f>
        <v>0</v>
      </c>
    </row>
    <row r="12172" spans="1:1">
      <c r="A12172" s="24">
        <f>'Прямые данные'!A12173</f>
        <v>0</v>
      </c>
    </row>
    <row r="12173" spans="1:1">
      <c r="A12173" s="24">
        <f>'Прямые данные'!A12174</f>
        <v>0</v>
      </c>
    </row>
    <row r="12174" spans="1:1">
      <c r="A12174" s="24">
        <f>'Прямые данные'!A12175</f>
        <v>0</v>
      </c>
    </row>
    <row r="12175" spans="1:1">
      <c r="A12175" s="24">
        <f>'Прямые данные'!A12176</f>
        <v>0</v>
      </c>
    </row>
    <row r="12176" spans="1:1">
      <c r="A12176" s="24">
        <f>'Прямые данные'!A12177</f>
        <v>0</v>
      </c>
    </row>
    <row r="12177" spans="1:1">
      <c r="A12177" s="24">
        <f>'Прямые данные'!A12178</f>
        <v>0</v>
      </c>
    </row>
    <row r="12178" spans="1:1">
      <c r="A12178" s="24">
        <f>'Прямые данные'!A12179</f>
        <v>0</v>
      </c>
    </row>
    <row r="12179" spans="1:1">
      <c r="A12179" s="24">
        <f>'Прямые данные'!A12180</f>
        <v>0</v>
      </c>
    </row>
    <row r="12180" spans="1:1">
      <c r="A12180" s="24">
        <f>'Прямые данные'!A12181</f>
        <v>0</v>
      </c>
    </row>
    <row r="12181" spans="1:1">
      <c r="A12181" s="24">
        <f>'Прямые данные'!A12182</f>
        <v>0</v>
      </c>
    </row>
    <row r="12182" spans="1:1">
      <c r="A12182" s="24">
        <f>'Прямые данные'!A12183</f>
        <v>0</v>
      </c>
    </row>
    <row r="12183" spans="1:1">
      <c r="A12183" s="24">
        <f>'Прямые данные'!A12184</f>
        <v>0</v>
      </c>
    </row>
    <row r="12184" spans="1:1">
      <c r="A12184" s="24">
        <f>'Прямые данные'!A12185</f>
        <v>0</v>
      </c>
    </row>
    <row r="12185" spans="1:1">
      <c r="A12185" s="24">
        <f>'Прямые данные'!A12186</f>
        <v>0</v>
      </c>
    </row>
    <row r="12186" spans="1:1">
      <c r="A12186" s="24">
        <f>'Прямые данные'!A12187</f>
        <v>0</v>
      </c>
    </row>
    <row r="12187" spans="1:1">
      <c r="A12187" s="24">
        <f>'Прямые данные'!A12188</f>
        <v>0</v>
      </c>
    </row>
    <row r="12188" spans="1:1">
      <c r="A12188" s="24">
        <f>'Прямые данные'!A12189</f>
        <v>0</v>
      </c>
    </row>
    <row r="12189" spans="1:1">
      <c r="A12189" s="24">
        <f>'Прямые данные'!A12190</f>
        <v>0</v>
      </c>
    </row>
    <row r="12190" spans="1:1">
      <c r="A12190" s="24">
        <f>'Прямые данные'!A12191</f>
        <v>0</v>
      </c>
    </row>
    <row r="12191" spans="1:1">
      <c r="A12191" s="24">
        <f>'Прямые данные'!A12192</f>
        <v>0</v>
      </c>
    </row>
    <row r="12192" spans="1:1">
      <c r="A12192" s="24">
        <f>'Прямые данные'!A12193</f>
        <v>0</v>
      </c>
    </row>
    <row r="12193" spans="1:1">
      <c r="A12193" s="24">
        <f>'Прямые данные'!A12194</f>
        <v>0</v>
      </c>
    </row>
    <row r="12194" spans="1:1">
      <c r="A12194" s="24">
        <f>'Прямые данные'!A12195</f>
        <v>0</v>
      </c>
    </row>
    <row r="12195" spans="1:1">
      <c r="A12195" s="24">
        <f>'Прямые данные'!A12196</f>
        <v>0</v>
      </c>
    </row>
    <row r="12196" spans="1:1">
      <c r="A12196" s="24">
        <f>'Прямые данные'!A12197</f>
        <v>0</v>
      </c>
    </row>
    <row r="12197" spans="1:1">
      <c r="A12197" s="24">
        <f>'Прямые данные'!A12198</f>
        <v>0</v>
      </c>
    </row>
    <row r="12198" spans="1:1">
      <c r="A12198" s="24">
        <f>'Прямые данные'!A12199</f>
        <v>0</v>
      </c>
    </row>
    <row r="12199" spans="1:1">
      <c r="A12199" s="24">
        <f>'Прямые данные'!A12200</f>
        <v>0</v>
      </c>
    </row>
    <row r="12200" spans="1:1">
      <c r="A12200" s="24">
        <f>'Прямые данные'!A12201</f>
        <v>0</v>
      </c>
    </row>
    <row r="12201" spans="1:1">
      <c r="A12201" s="24">
        <f>'Прямые данные'!A12202</f>
        <v>0</v>
      </c>
    </row>
    <row r="12202" spans="1:1">
      <c r="A12202" s="24">
        <f>'Прямые данные'!A12203</f>
        <v>0</v>
      </c>
    </row>
    <row r="12203" spans="1:1">
      <c r="A12203" s="24">
        <f>'Прямые данные'!A12204</f>
        <v>0</v>
      </c>
    </row>
    <row r="12204" spans="1:1">
      <c r="A12204" s="24">
        <f>'Прямые данные'!A12205</f>
        <v>0</v>
      </c>
    </row>
    <row r="12205" spans="1:1">
      <c r="A12205" s="24">
        <f>'Прямые данные'!A12206</f>
        <v>0</v>
      </c>
    </row>
    <row r="12206" spans="1:1">
      <c r="A12206" s="24">
        <f>'Прямые данные'!A12207</f>
        <v>0</v>
      </c>
    </row>
    <row r="12207" spans="1:1">
      <c r="A12207" s="24">
        <f>'Прямые данные'!A12208</f>
        <v>0</v>
      </c>
    </row>
    <row r="12208" spans="1:1">
      <c r="A12208" s="24">
        <f>'Прямые данные'!A12209</f>
        <v>0</v>
      </c>
    </row>
    <row r="12209" spans="1:1">
      <c r="A12209" s="24">
        <f>'Прямые данные'!A12210</f>
        <v>0</v>
      </c>
    </row>
    <row r="12210" spans="1:1">
      <c r="A12210" s="24">
        <f>'Прямые данные'!A12211</f>
        <v>0</v>
      </c>
    </row>
    <row r="12211" spans="1:1">
      <c r="A12211" s="24">
        <f>'Прямые данные'!A12212</f>
        <v>0</v>
      </c>
    </row>
    <row r="12212" spans="1:1">
      <c r="A12212" s="24">
        <f>'Прямые данные'!A12213</f>
        <v>0</v>
      </c>
    </row>
    <row r="12213" spans="1:1">
      <c r="A12213" s="24">
        <f>'Прямые данные'!A12214</f>
        <v>0</v>
      </c>
    </row>
    <row r="12214" spans="1:1">
      <c r="A12214" s="24">
        <f>'Прямые данные'!A12215</f>
        <v>0</v>
      </c>
    </row>
    <row r="12215" spans="1:1">
      <c r="A12215" s="24">
        <f>'Прямые данные'!A12216</f>
        <v>0</v>
      </c>
    </row>
    <row r="12216" spans="1:1">
      <c r="A12216" s="24">
        <f>'Прямые данные'!A12217</f>
        <v>0</v>
      </c>
    </row>
    <row r="12217" spans="1:1">
      <c r="A12217" s="24">
        <f>'Прямые данные'!A12218</f>
        <v>0</v>
      </c>
    </row>
    <row r="12218" spans="1:1">
      <c r="A12218" s="24">
        <f>'Прямые данные'!A12219</f>
        <v>0</v>
      </c>
    </row>
    <row r="12219" spans="1:1">
      <c r="A12219" s="24">
        <f>'Прямые данные'!A12220</f>
        <v>0</v>
      </c>
    </row>
    <row r="12220" spans="1:1">
      <c r="A12220" s="24">
        <f>'Прямые данные'!A12221</f>
        <v>0</v>
      </c>
    </row>
    <row r="12221" spans="1:1">
      <c r="A12221" s="24">
        <f>'Прямые данные'!A12222</f>
        <v>0</v>
      </c>
    </row>
    <row r="12222" spans="1:1">
      <c r="A12222" s="24">
        <f>'Прямые данные'!A12223</f>
        <v>0</v>
      </c>
    </row>
    <row r="12223" spans="1:1">
      <c r="A12223" s="24">
        <f>'Прямые данные'!A12224</f>
        <v>0</v>
      </c>
    </row>
    <row r="12224" spans="1:1">
      <c r="A12224" s="24">
        <f>'Прямые данные'!A12225</f>
        <v>0</v>
      </c>
    </row>
    <row r="12225" spans="1:1">
      <c r="A12225" s="24">
        <f>'Прямые данные'!A12226</f>
        <v>0</v>
      </c>
    </row>
    <row r="12226" spans="1:1">
      <c r="A12226" s="24">
        <f>'Прямые данные'!A12227</f>
        <v>0</v>
      </c>
    </row>
    <row r="12227" spans="1:1">
      <c r="A12227" s="24">
        <f>'Прямые данные'!A12228</f>
        <v>0</v>
      </c>
    </row>
    <row r="12228" spans="1:1">
      <c r="A12228" s="24">
        <f>'Прямые данные'!A12229</f>
        <v>0</v>
      </c>
    </row>
    <row r="12229" spans="1:1">
      <c r="A12229" s="24">
        <f>'Прямые данные'!A12230</f>
        <v>0</v>
      </c>
    </row>
    <row r="12230" spans="1:1">
      <c r="A12230" s="24">
        <f>'Прямые данные'!A12231</f>
        <v>0</v>
      </c>
    </row>
    <row r="12231" spans="1:1">
      <c r="A12231" s="24">
        <f>'Прямые данные'!A12232</f>
        <v>0</v>
      </c>
    </row>
    <row r="12232" spans="1:1">
      <c r="A12232" s="24">
        <f>'Прямые данные'!A12233</f>
        <v>0</v>
      </c>
    </row>
    <row r="12233" spans="1:1">
      <c r="A12233" s="24">
        <f>'Прямые данные'!A12234</f>
        <v>0</v>
      </c>
    </row>
    <row r="12234" spans="1:1">
      <c r="A12234" s="24">
        <f>'Прямые данные'!A12235</f>
        <v>0</v>
      </c>
    </row>
    <row r="12235" spans="1:1">
      <c r="A12235" s="24">
        <f>'Прямые данные'!A12236</f>
        <v>0</v>
      </c>
    </row>
    <row r="12236" spans="1:1">
      <c r="A12236" s="24">
        <f>'Прямые данные'!A12237</f>
        <v>0</v>
      </c>
    </row>
    <row r="12237" spans="1:1">
      <c r="A12237" s="24">
        <f>'Прямые данные'!A12238</f>
        <v>0</v>
      </c>
    </row>
    <row r="12238" spans="1:1">
      <c r="A12238" s="24">
        <f>'Прямые данные'!A12239</f>
        <v>0</v>
      </c>
    </row>
    <row r="12239" spans="1:1">
      <c r="A12239" s="24">
        <f>'Прямые данные'!A12240</f>
        <v>0</v>
      </c>
    </row>
    <row r="12240" spans="1:1">
      <c r="A12240" s="24">
        <f>'Прямые данные'!A12241</f>
        <v>0</v>
      </c>
    </row>
    <row r="12241" spans="1:1">
      <c r="A12241" s="24">
        <f>'Прямые данные'!A12242</f>
        <v>0</v>
      </c>
    </row>
    <row r="12242" spans="1:1">
      <c r="A12242" s="24">
        <f>'Прямые данные'!A12243</f>
        <v>0</v>
      </c>
    </row>
    <row r="12243" spans="1:1">
      <c r="A12243" s="24">
        <f>'Прямые данные'!A12244</f>
        <v>0</v>
      </c>
    </row>
    <row r="12244" spans="1:1">
      <c r="A12244" s="24">
        <f>'Прямые данные'!A12245</f>
        <v>0</v>
      </c>
    </row>
    <row r="12245" spans="1:1">
      <c r="A12245" s="24">
        <f>'Прямые данные'!A12246</f>
        <v>0</v>
      </c>
    </row>
    <row r="12246" spans="1:1">
      <c r="A12246" s="24">
        <f>'Прямые данные'!A12247</f>
        <v>0</v>
      </c>
    </row>
    <row r="12247" spans="1:1">
      <c r="A12247" s="24">
        <f>'Прямые данные'!A12248</f>
        <v>0</v>
      </c>
    </row>
    <row r="12248" spans="1:1">
      <c r="A12248" s="24">
        <f>'Прямые данные'!A12249</f>
        <v>0</v>
      </c>
    </row>
    <row r="12249" spans="1:1">
      <c r="A12249" s="24">
        <f>'Прямые данные'!A12250</f>
        <v>0</v>
      </c>
    </row>
    <row r="12250" spans="1:1">
      <c r="A12250" s="24">
        <f>'Прямые данные'!A12251</f>
        <v>0</v>
      </c>
    </row>
    <row r="12251" spans="1:1">
      <c r="A12251" s="24">
        <f>'Прямые данные'!A12252</f>
        <v>0</v>
      </c>
    </row>
    <row r="12252" spans="1:1">
      <c r="A12252" s="24">
        <f>'Прямые данные'!A12253</f>
        <v>0</v>
      </c>
    </row>
    <row r="12253" spans="1:1">
      <c r="A12253" s="24">
        <f>'Прямые данные'!A12254</f>
        <v>0</v>
      </c>
    </row>
    <row r="12254" spans="1:1">
      <c r="A12254" s="24">
        <f>'Прямые данные'!A12255</f>
        <v>0</v>
      </c>
    </row>
    <row r="12255" spans="1:1">
      <c r="A12255" s="24">
        <f>'Прямые данные'!A12256</f>
        <v>0</v>
      </c>
    </row>
    <row r="12256" spans="1:1">
      <c r="A12256" s="24">
        <f>'Прямые данные'!A12257</f>
        <v>0</v>
      </c>
    </row>
    <row r="12257" spans="1:1">
      <c r="A12257" s="24">
        <f>'Прямые данные'!A12258</f>
        <v>0</v>
      </c>
    </row>
    <row r="12258" spans="1:1">
      <c r="A12258" s="24">
        <f>'Прямые данные'!A12259</f>
        <v>0</v>
      </c>
    </row>
    <row r="12259" spans="1:1">
      <c r="A12259" s="24">
        <f>'Прямые данные'!A12260</f>
        <v>0</v>
      </c>
    </row>
    <row r="12260" spans="1:1">
      <c r="A12260" s="24">
        <f>'Прямые данные'!A12261</f>
        <v>0</v>
      </c>
    </row>
    <row r="12261" spans="1:1">
      <c r="A12261" s="24">
        <f>'Прямые данные'!A12262</f>
        <v>0</v>
      </c>
    </row>
    <row r="12262" spans="1:1">
      <c r="A12262" s="24">
        <f>'Прямые данные'!A12263</f>
        <v>0</v>
      </c>
    </row>
    <row r="12263" spans="1:1">
      <c r="A12263" s="24">
        <f>'Прямые данные'!A12264</f>
        <v>0</v>
      </c>
    </row>
    <row r="12264" spans="1:1">
      <c r="A12264" s="24">
        <f>'Прямые данные'!A12265</f>
        <v>0</v>
      </c>
    </row>
    <row r="12265" spans="1:1">
      <c r="A12265" s="24">
        <f>'Прямые данные'!A12266</f>
        <v>0</v>
      </c>
    </row>
    <row r="12266" spans="1:1">
      <c r="A12266" s="24">
        <f>'Прямые данные'!A12267</f>
        <v>0</v>
      </c>
    </row>
    <row r="12267" spans="1:1">
      <c r="A12267" s="24">
        <f>'Прямые данные'!A12268</f>
        <v>0</v>
      </c>
    </row>
    <row r="12268" spans="1:1">
      <c r="A12268" s="24">
        <f>'Прямые данные'!A12269</f>
        <v>0</v>
      </c>
    </row>
    <row r="12269" spans="1:1">
      <c r="A12269" s="24">
        <f>'Прямые данные'!A12270</f>
        <v>0</v>
      </c>
    </row>
    <row r="12270" spans="1:1">
      <c r="A12270" s="24">
        <f>'Прямые данные'!A12271</f>
        <v>0</v>
      </c>
    </row>
    <row r="12271" spans="1:1">
      <c r="A12271" s="24">
        <f>'Прямые данные'!A12272</f>
        <v>0</v>
      </c>
    </row>
    <row r="12272" spans="1:1">
      <c r="A12272" s="24">
        <f>'Прямые данные'!A12273</f>
        <v>0</v>
      </c>
    </row>
    <row r="12273" spans="1:1">
      <c r="A12273" s="24">
        <f>'Прямые данные'!A12274</f>
        <v>0</v>
      </c>
    </row>
    <row r="12274" spans="1:1">
      <c r="A12274" s="24">
        <f>'Прямые данные'!A12275</f>
        <v>0</v>
      </c>
    </row>
    <row r="12275" spans="1:1">
      <c r="A12275" s="24">
        <f>'Прямые данные'!A12276</f>
        <v>0</v>
      </c>
    </row>
    <row r="12276" spans="1:1">
      <c r="A12276" s="24">
        <f>'Прямые данные'!A12277</f>
        <v>0</v>
      </c>
    </row>
    <row r="12277" spans="1:1">
      <c r="A12277" s="24">
        <f>'Прямые данные'!A12278</f>
        <v>0</v>
      </c>
    </row>
    <row r="12278" spans="1:1">
      <c r="A12278" s="24">
        <f>'Прямые данные'!A12279</f>
        <v>0</v>
      </c>
    </row>
    <row r="12279" spans="1:1">
      <c r="A12279" s="24">
        <f>'Прямые данные'!A12280</f>
        <v>0</v>
      </c>
    </row>
    <row r="12280" spans="1:1">
      <c r="A12280" s="24">
        <f>'Прямые данные'!A12281</f>
        <v>0</v>
      </c>
    </row>
    <row r="12281" spans="1:1">
      <c r="A12281" s="24">
        <f>'Прямые данные'!A12282</f>
        <v>0</v>
      </c>
    </row>
    <row r="12282" spans="1:1">
      <c r="A12282" s="24">
        <f>'Прямые данные'!A12283</f>
        <v>0</v>
      </c>
    </row>
    <row r="12283" spans="1:1">
      <c r="A12283" s="24">
        <f>'Прямые данные'!A12284</f>
        <v>0</v>
      </c>
    </row>
    <row r="12284" spans="1:1">
      <c r="A12284" s="24">
        <f>'Прямые данные'!A12285</f>
        <v>0</v>
      </c>
    </row>
    <row r="12285" spans="1:1">
      <c r="A12285" s="24">
        <f>'Прямые данные'!A12286</f>
        <v>0</v>
      </c>
    </row>
    <row r="12286" spans="1:1">
      <c r="A12286" s="24">
        <f>'Прямые данные'!A12287</f>
        <v>0</v>
      </c>
    </row>
    <row r="12287" spans="1:1">
      <c r="A12287" s="24">
        <f>'Прямые данные'!A12288</f>
        <v>0</v>
      </c>
    </row>
    <row r="12288" spans="1:1">
      <c r="A12288" s="24">
        <f>'Прямые данные'!A12289</f>
        <v>0</v>
      </c>
    </row>
    <row r="12289" spans="1:1">
      <c r="A12289" s="24">
        <f>'Прямые данные'!A12290</f>
        <v>0</v>
      </c>
    </row>
    <row r="12290" spans="1:1">
      <c r="A12290" s="24">
        <f>'Прямые данные'!A12291</f>
        <v>0</v>
      </c>
    </row>
    <row r="12291" spans="1:1">
      <c r="A12291" s="24">
        <f>'Прямые данные'!A12292</f>
        <v>0</v>
      </c>
    </row>
    <row r="12292" spans="1:1">
      <c r="A12292" s="24">
        <f>'Прямые данные'!A12293</f>
        <v>0</v>
      </c>
    </row>
    <row r="12293" spans="1:1">
      <c r="A12293" s="24">
        <f>'Прямые данные'!A12294</f>
        <v>0</v>
      </c>
    </row>
    <row r="12294" spans="1:1">
      <c r="A12294" s="24">
        <f>'Прямые данные'!A12295</f>
        <v>0</v>
      </c>
    </row>
    <row r="12295" spans="1:1">
      <c r="A12295" s="24">
        <f>'Прямые данные'!A12296</f>
        <v>0</v>
      </c>
    </row>
    <row r="12296" spans="1:1">
      <c r="A12296" s="24">
        <f>'Прямые данные'!A12297</f>
        <v>0</v>
      </c>
    </row>
    <row r="12297" spans="1:1">
      <c r="A12297" s="24">
        <f>'Прямые данные'!A12298</f>
        <v>0</v>
      </c>
    </row>
    <row r="12298" spans="1:1">
      <c r="A12298" s="24">
        <f>'Прямые данные'!A12299</f>
        <v>0</v>
      </c>
    </row>
    <row r="12299" spans="1:1">
      <c r="A12299" s="24">
        <f>'Прямые данные'!A12300</f>
        <v>0</v>
      </c>
    </row>
    <row r="12300" spans="1:1">
      <c r="A12300" s="24">
        <f>'Прямые данные'!A12301</f>
        <v>0</v>
      </c>
    </row>
    <row r="12301" spans="1:1">
      <c r="A12301" s="24">
        <f>'Прямые данные'!A12302</f>
        <v>0</v>
      </c>
    </row>
    <row r="12302" spans="1:1">
      <c r="A12302" s="24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21"/>
  <sheetViews>
    <sheetView workbookViewId="0">
      <selection activeCell="A2" sqref="A2"/>
    </sheetView>
  </sheetViews>
  <sheetFormatPr defaultRowHeight="15"/>
  <cols>
    <col min="1" max="1" width="20" style="8" customWidth="1"/>
    <col min="2" max="2" width="46.7109375" style="7" customWidth="1"/>
    <col min="3" max="16384" width="9.140625" style="3"/>
  </cols>
  <sheetData>
    <row r="1" spans="1:2">
      <c r="A1" s="21">
        <v>42005</v>
      </c>
      <c r="B1" s="13" t="s">
        <v>65</v>
      </c>
    </row>
    <row r="2" spans="1:2">
      <c r="A2" s="22">
        <f>A1+0.0416666666666667</f>
        <v>42005.041666666664</v>
      </c>
      <c r="B2" s="14" t="s">
        <v>66</v>
      </c>
    </row>
    <row r="3" spans="1:2">
      <c r="A3" s="23">
        <f t="shared" ref="A3:A66" si="0">A2+0.0416666666666667</f>
        <v>42005.083333333328</v>
      </c>
      <c r="B3" s="14" t="s">
        <v>67</v>
      </c>
    </row>
    <row r="4" spans="1:2">
      <c r="A4" s="23">
        <f t="shared" si="0"/>
        <v>42005.124999999993</v>
      </c>
      <c r="B4" s="14" t="s">
        <v>68</v>
      </c>
    </row>
    <row r="5" spans="1:2">
      <c r="A5" s="23">
        <f t="shared" si="0"/>
        <v>42005.166666666657</v>
      </c>
      <c r="B5" s="14" t="s">
        <v>69</v>
      </c>
    </row>
    <row r="6" spans="1:2">
      <c r="A6" s="23">
        <f t="shared" si="0"/>
        <v>42005.208333333321</v>
      </c>
      <c r="B6" s="14" t="s">
        <v>70</v>
      </c>
    </row>
    <row r="7" spans="1:2">
      <c r="A7" s="23">
        <f t="shared" si="0"/>
        <v>42005.249999999985</v>
      </c>
      <c r="B7" s="14" t="s">
        <v>40</v>
      </c>
    </row>
    <row r="8" spans="1:2">
      <c r="A8" s="23">
        <f t="shared" si="0"/>
        <v>42005.29166666665</v>
      </c>
      <c r="B8" s="14" t="s">
        <v>71</v>
      </c>
    </row>
    <row r="9" spans="1:2">
      <c r="A9" s="23">
        <f t="shared" si="0"/>
        <v>42005.333333333314</v>
      </c>
      <c r="B9" s="14" t="s">
        <v>72</v>
      </c>
    </row>
    <row r="10" spans="1:2">
      <c r="A10" s="23">
        <f t="shared" si="0"/>
        <v>42005.374999999978</v>
      </c>
      <c r="B10" s="14" t="s">
        <v>73</v>
      </c>
    </row>
    <row r="11" spans="1:2">
      <c r="A11" s="23">
        <f t="shared" si="0"/>
        <v>42005.416666666642</v>
      </c>
      <c r="B11" s="14" t="s">
        <v>74</v>
      </c>
    </row>
    <row r="12" spans="1:2">
      <c r="A12" s="23">
        <f t="shared" si="0"/>
        <v>42005.458333333307</v>
      </c>
      <c r="B12" s="14" t="s">
        <v>75</v>
      </c>
    </row>
    <row r="13" spans="1:2">
      <c r="A13" s="23">
        <f t="shared" si="0"/>
        <v>42005.499999999971</v>
      </c>
      <c r="B13" s="14" t="s">
        <v>62</v>
      </c>
    </row>
    <row r="14" spans="1:2">
      <c r="A14" s="23">
        <f t="shared" si="0"/>
        <v>42005.541666666635</v>
      </c>
      <c r="B14" s="14" t="s">
        <v>76</v>
      </c>
    </row>
    <row r="15" spans="1:2">
      <c r="A15" s="23">
        <f t="shared" si="0"/>
        <v>42005.583333333299</v>
      </c>
      <c r="B15" s="14" t="s">
        <v>77</v>
      </c>
    </row>
    <row r="16" spans="1:2">
      <c r="A16" s="23">
        <f t="shared" si="0"/>
        <v>42005.624999999964</v>
      </c>
      <c r="B16" s="14" t="s">
        <v>78</v>
      </c>
    </row>
    <row r="17" spans="1:2">
      <c r="A17" s="23">
        <f t="shared" si="0"/>
        <v>42005.666666666628</v>
      </c>
      <c r="B17" s="14" t="s">
        <v>79</v>
      </c>
    </row>
    <row r="18" spans="1:2">
      <c r="A18" s="23">
        <f t="shared" si="0"/>
        <v>42005.708333333292</v>
      </c>
      <c r="B18" s="14" t="s">
        <v>80</v>
      </c>
    </row>
    <row r="19" spans="1:2">
      <c r="A19" s="23">
        <f t="shared" si="0"/>
        <v>42005.749999999956</v>
      </c>
      <c r="B19" s="14" t="s">
        <v>81</v>
      </c>
    </row>
    <row r="20" spans="1:2">
      <c r="A20" s="23">
        <f t="shared" si="0"/>
        <v>42005.791666666621</v>
      </c>
      <c r="B20" s="14" t="s">
        <v>41</v>
      </c>
    </row>
    <row r="21" spans="1:2">
      <c r="A21" s="23">
        <f t="shared" si="0"/>
        <v>42005.833333333285</v>
      </c>
      <c r="B21" s="14" t="s">
        <v>82</v>
      </c>
    </row>
    <row r="22" spans="1:2">
      <c r="A22" s="23">
        <f t="shared" si="0"/>
        <v>42005.874999999949</v>
      </c>
      <c r="B22" s="14" t="s">
        <v>55</v>
      </c>
    </row>
    <row r="23" spans="1:2">
      <c r="A23" s="23">
        <f t="shared" si="0"/>
        <v>42005.916666666613</v>
      </c>
      <c r="B23" s="14" t="s">
        <v>83</v>
      </c>
    </row>
    <row r="24" spans="1:2">
      <c r="A24" s="23">
        <f t="shared" si="0"/>
        <v>42005.958333333278</v>
      </c>
      <c r="B24" s="14" t="s">
        <v>84</v>
      </c>
    </row>
    <row r="25" spans="1:2">
      <c r="A25" s="23">
        <f t="shared" si="0"/>
        <v>42005.999999999942</v>
      </c>
      <c r="B25" s="14" t="s">
        <v>85</v>
      </c>
    </row>
    <row r="26" spans="1:2">
      <c r="A26" s="23">
        <f t="shared" si="0"/>
        <v>42006.041666666606</v>
      </c>
      <c r="B26" s="14" t="s">
        <v>86</v>
      </c>
    </row>
    <row r="27" spans="1:2">
      <c r="A27" s="23">
        <f t="shared" si="0"/>
        <v>42006.08333333327</v>
      </c>
      <c r="B27" s="14" t="s">
        <v>87</v>
      </c>
    </row>
    <row r="28" spans="1:2">
      <c r="A28" s="23">
        <f t="shared" si="0"/>
        <v>42006.124999999935</v>
      </c>
      <c r="B28" s="14" t="s">
        <v>88</v>
      </c>
    </row>
    <row r="29" spans="1:2">
      <c r="A29" s="23">
        <f t="shared" si="0"/>
        <v>42006.166666666599</v>
      </c>
      <c r="B29" s="14" t="s">
        <v>89</v>
      </c>
    </row>
    <row r="30" spans="1:2">
      <c r="A30" s="23">
        <f t="shared" si="0"/>
        <v>42006.208333333263</v>
      </c>
      <c r="B30" s="14" t="s">
        <v>90</v>
      </c>
    </row>
    <row r="31" spans="1:2">
      <c r="A31" s="23">
        <f t="shared" si="0"/>
        <v>42006.249999999927</v>
      </c>
      <c r="B31" s="14" t="s">
        <v>91</v>
      </c>
    </row>
    <row r="32" spans="1:2">
      <c r="A32" s="23">
        <f t="shared" si="0"/>
        <v>42006.291666666591</v>
      </c>
      <c r="B32" s="14" t="s">
        <v>92</v>
      </c>
    </row>
    <row r="33" spans="1:2">
      <c r="A33" s="23">
        <f t="shared" si="0"/>
        <v>42006.333333333256</v>
      </c>
      <c r="B33" s="14" t="s">
        <v>93</v>
      </c>
    </row>
    <row r="34" spans="1:2">
      <c r="A34" s="23">
        <f t="shared" si="0"/>
        <v>42006.37499999992</v>
      </c>
      <c r="B34" s="14" t="s">
        <v>94</v>
      </c>
    </row>
    <row r="35" spans="1:2">
      <c r="A35" s="23">
        <f t="shared" si="0"/>
        <v>42006.416666666584</v>
      </c>
      <c r="B35" s="14" t="s">
        <v>95</v>
      </c>
    </row>
    <row r="36" spans="1:2">
      <c r="A36" s="23">
        <f t="shared" si="0"/>
        <v>42006.458333333248</v>
      </c>
      <c r="B36" s="14" t="s">
        <v>96</v>
      </c>
    </row>
    <row r="37" spans="1:2">
      <c r="A37" s="23">
        <f t="shared" si="0"/>
        <v>42006.499999999913</v>
      </c>
      <c r="B37" s="14" t="s">
        <v>97</v>
      </c>
    </row>
    <row r="38" spans="1:2">
      <c r="A38" s="23">
        <f t="shared" si="0"/>
        <v>42006.541666666577</v>
      </c>
      <c r="B38" s="14" t="s">
        <v>98</v>
      </c>
    </row>
    <row r="39" spans="1:2">
      <c r="A39" s="23">
        <f t="shared" si="0"/>
        <v>42006.583333333241</v>
      </c>
      <c r="B39" s="14" t="s">
        <v>37</v>
      </c>
    </row>
    <row r="40" spans="1:2">
      <c r="A40" s="23">
        <f t="shared" si="0"/>
        <v>42006.624999999905</v>
      </c>
      <c r="B40" s="14" t="s">
        <v>99</v>
      </c>
    </row>
    <row r="41" spans="1:2">
      <c r="A41" s="23">
        <f t="shared" si="0"/>
        <v>42006.66666666657</v>
      </c>
      <c r="B41" s="14" t="s">
        <v>100</v>
      </c>
    </row>
    <row r="42" spans="1:2">
      <c r="A42" s="23">
        <f t="shared" si="0"/>
        <v>42006.708333333234</v>
      </c>
      <c r="B42" s="14" t="s">
        <v>101</v>
      </c>
    </row>
    <row r="43" spans="1:2">
      <c r="A43" s="23">
        <f t="shared" si="0"/>
        <v>42006.749999999898</v>
      </c>
      <c r="B43" s="14" t="s">
        <v>102</v>
      </c>
    </row>
    <row r="44" spans="1:2">
      <c r="A44" s="23">
        <f t="shared" si="0"/>
        <v>42006.791666666562</v>
      </c>
      <c r="B44" s="14" t="s">
        <v>103</v>
      </c>
    </row>
    <row r="45" spans="1:2">
      <c r="A45" s="23">
        <f t="shared" si="0"/>
        <v>42006.833333333227</v>
      </c>
      <c r="B45" s="14" t="s">
        <v>104</v>
      </c>
    </row>
    <row r="46" spans="1:2">
      <c r="A46" s="23">
        <f t="shared" si="0"/>
        <v>42006.874999999891</v>
      </c>
      <c r="B46" s="14" t="s">
        <v>105</v>
      </c>
    </row>
    <row r="47" spans="1:2">
      <c r="A47" s="23">
        <f t="shared" si="0"/>
        <v>42006.916666666555</v>
      </c>
      <c r="B47" s="14" t="s">
        <v>106</v>
      </c>
    </row>
    <row r="48" spans="1:2">
      <c r="A48" s="23">
        <f t="shared" si="0"/>
        <v>42006.958333333219</v>
      </c>
      <c r="B48" s="14" t="s">
        <v>107</v>
      </c>
    </row>
    <row r="49" spans="1:2">
      <c r="A49" s="23">
        <f t="shared" si="0"/>
        <v>42006.999999999884</v>
      </c>
      <c r="B49" s="14" t="s">
        <v>108</v>
      </c>
    </row>
    <row r="50" spans="1:2">
      <c r="A50" s="23">
        <f t="shared" si="0"/>
        <v>42007.041666666548</v>
      </c>
      <c r="B50" s="14" t="s">
        <v>109</v>
      </c>
    </row>
    <row r="51" spans="1:2">
      <c r="A51" s="23">
        <f t="shared" si="0"/>
        <v>42007.083333333212</v>
      </c>
      <c r="B51" s="14" t="s">
        <v>110</v>
      </c>
    </row>
    <row r="52" spans="1:2">
      <c r="A52" s="23">
        <f t="shared" si="0"/>
        <v>42007.124999999876</v>
      </c>
      <c r="B52" s="14" t="s">
        <v>111</v>
      </c>
    </row>
    <row r="53" spans="1:2">
      <c r="A53" s="23">
        <f t="shared" si="0"/>
        <v>42007.166666666541</v>
      </c>
      <c r="B53" s="14" t="s">
        <v>112</v>
      </c>
    </row>
    <row r="54" spans="1:2">
      <c r="A54" s="23">
        <f t="shared" si="0"/>
        <v>42007.208333333205</v>
      </c>
      <c r="B54" s="14" t="s">
        <v>113</v>
      </c>
    </row>
    <row r="55" spans="1:2">
      <c r="A55" s="23">
        <f t="shared" si="0"/>
        <v>42007.249999999869</v>
      </c>
      <c r="B55" s="14" t="s">
        <v>114</v>
      </c>
    </row>
    <row r="56" spans="1:2">
      <c r="A56" s="23">
        <f t="shared" si="0"/>
        <v>42007.291666666533</v>
      </c>
      <c r="B56" s="14" t="s">
        <v>115</v>
      </c>
    </row>
    <row r="57" spans="1:2">
      <c r="A57" s="23">
        <f t="shared" si="0"/>
        <v>42007.333333333198</v>
      </c>
      <c r="B57" s="14" t="s">
        <v>116</v>
      </c>
    </row>
    <row r="58" spans="1:2">
      <c r="A58" s="23">
        <f t="shared" si="0"/>
        <v>42007.374999999862</v>
      </c>
      <c r="B58" s="14" t="s">
        <v>117</v>
      </c>
    </row>
    <row r="59" spans="1:2">
      <c r="A59" s="23">
        <f t="shared" si="0"/>
        <v>42007.416666666526</v>
      </c>
      <c r="B59" s="14" t="s">
        <v>118</v>
      </c>
    </row>
    <row r="60" spans="1:2">
      <c r="A60" s="23">
        <f t="shared" si="0"/>
        <v>42007.45833333319</v>
      </c>
      <c r="B60" s="14" t="s">
        <v>119</v>
      </c>
    </row>
    <row r="61" spans="1:2">
      <c r="A61" s="23">
        <f t="shared" si="0"/>
        <v>42007.499999999854</v>
      </c>
      <c r="B61" s="14" t="s">
        <v>120</v>
      </c>
    </row>
    <row r="62" spans="1:2">
      <c r="A62" s="23">
        <f t="shared" si="0"/>
        <v>42007.541666666519</v>
      </c>
      <c r="B62" s="14" t="s">
        <v>121</v>
      </c>
    </row>
    <row r="63" spans="1:2">
      <c r="A63" s="23">
        <f t="shared" si="0"/>
        <v>42007.583333333183</v>
      </c>
      <c r="B63" s="14" t="s">
        <v>122</v>
      </c>
    </row>
    <row r="64" spans="1:2">
      <c r="A64" s="23">
        <f t="shared" si="0"/>
        <v>42007.624999999847</v>
      </c>
      <c r="B64" s="14" t="s">
        <v>123</v>
      </c>
    </row>
    <row r="65" spans="1:2">
      <c r="A65" s="23">
        <f t="shared" si="0"/>
        <v>42007.666666666511</v>
      </c>
      <c r="B65" s="14" t="s">
        <v>124</v>
      </c>
    </row>
    <row r="66" spans="1:2">
      <c r="A66" s="23">
        <f t="shared" si="0"/>
        <v>42007.708333333176</v>
      </c>
      <c r="B66" s="14" t="s">
        <v>125</v>
      </c>
    </row>
    <row r="67" spans="1:2">
      <c r="A67" s="23">
        <f t="shared" ref="A67:A130" si="1">A66+0.0416666666666667</f>
        <v>42007.74999999984</v>
      </c>
      <c r="B67" s="14" t="s">
        <v>126</v>
      </c>
    </row>
    <row r="68" spans="1:2">
      <c r="A68" s="23">
        <f t="shared" si="1"/>
        <v>42007.791666666504</v>
      </c>
      <c r="B68" s="14" t="s">
        <v>127</v>
      </c>
    </row>
    <row r="69" spans="1:2">
      <c r="A69" s="23">
        <f t="shared" si="1"/>
        <v>42007.833333333168</v>
      </c>
      <c r="B69" s="14" t="s">
        <v>128</v>
      </c>
    </row>
    <row r="70" spans="1:2">
      <c r="A70" s="23">
        <f t="shared" si="1"/>
        <v>42007.874999999833</v>
      </c>
      <c r="B70" s="14" t="s">
        <v>129</v>
      </c>
    </row>
    <row r="71" spans="1:2">
      <c r="A71" s="23">
        <f t="shared" si="1"/>
        <v>42007.916666666497</v>
      </c>
      <c r="B71" s="14" t="s">
        <v>130</v>
      </c>
    </row>
    <row r="72" spans="1:2">
      <c r="A72" s="23">
        <f t="shared" si="1"/>
        <v>42007.958333333161</v>
      </c>
      <c r="B72" s="14" t="s">
        <v>131</v>
      </c>
    </row>
    <row r="73" spans="1:2">
      <c r="A73" s="23">
        <f t="shared" si="1"/>
        <v>42007.999999999825</v>
      </c>
      <c r="B73" s="14" t="s">
        <v>132</v>
      </c>
    </row>
    <row r="74" spans="1:2">
      <c r="A74" s="23">
        <f t="shared" si="1"/>
        <v>42008.04166666649</v>
      </c>
      <c r="B74" s="14" t="s">
        <v>133</v>
      </c>
    </row>
    <row r="75" spans="1:2">
      <c r="A75" s="23">
        <f t="shared" si="1"/>
        <v>42008.083333333154</v>
      </c>
      <c r="B75" s="14" t="s">
        <v>134</v>
      </c>
    </row>
    <row r="76" spans="1:2">
      <c r="A76" s="23">
        <f t="shared" si="1"/>
        <v>42008.124999999818</v>
      </c>
      <c r="B76" s="14" t="s">
        <v>135</v>
      </c>
    </row>
    <row r="77" spans="1:2">
      <c r="A77" s="23">
        <f t="shared" si="1"/>
        <v>42008.166666666482</v>
      </c>
      <c r="B77" s="14" t="s">
        <v>42</v>
      </c>
    </row>
    <row r="78" spans="1:2">
      <c r="A78" s="23">
        <f t="shared" si="1"/>
        <v>42008.208333333147</v>
      </c>
      <c r="B78" s="14" t="s">
        <v>136</v>
      </c>
    </row>
    <row r="79" spans="1:2">
      <c r="A79" s="23">
        <f t="shared" si="1"/>
        <v>42008.249999999811</v>
      </c>
      <c r="B79" s="14" t="s">
        <v>137</v>
      </c>
    </row>
    <row r="80" spans="1:2">
      <c r="A80" s="23">
        <f t="shared" si="1"/>
        <v>42008.291666666475</v>
      </c>
      <c r="B80" s="14" t="s">
        <v>138</v>
      </c>
    </row>
    <row r="81" spans="1:2">
      <c r="A81" s="23">
        <f t="shared" si="1"/>
        <v>42008.333333333139</v>
      </c>
      <c r="B81" s="14" t="s">
        <v>139</v>
      </c>
    </row>
    <row r="82" spans="1:2">
      <c r="A82" s="23">
        <f t="shared" si="1"/>
        <v>42008.374999999804</v>
      </c>
      <c r="B82" s="14" t="s">
        <v>86</v>
      </c>
    </row>
    <row r="83" spans="1:2">
      <c r="A83" s="23">
        <f t="shared" si="1"/>
        <v>42008.416666666468</v>
      </c>
      <c r="B83" s="14" t="s">
        <v>140</v>
      </c>
    </row>
    <row r="84" spans="1:2">
      <c r="A84" s="23">
        <f t="shared" si="1"/>
        <v>42008.458333333132</v>
      </c>
      <c r="B84" s="14" t="s">
        <v>141</v>
      </c>
    </row>
    <row r="85" spans="1:2">
      <c r="A85" s="23">
        <f t="shared" si="1"/>
        <v>42008.499999999796</v>
      </c>
      <c r="B85" s="14" t="s">
        <v>142</v>
      </c>
    </row>
    <row r="86" spans="1:2">
      <c r="A86" s="23">
        <f t="shared" si="1"/>
        <v>42008.541666666461</v>
      </c>
      <c r="B86" s="14" t="s">
        <v>143</v>
      </c>
    </row>
    <row r="87" spans="1:2">
      <c r="A87" s="23">
        <f t="shared" si="1"/>
        <v>42008.583333333125</v>
      </c>
      <c r="B87" s="14" t="s">
        <v>144</v>
      </c>
    </row>
    <row r="88" spans="1:2">
      <c r="A88" s="23">
        <f t="shared" si="1"/>
        <v>42008.624999999789</v>
      </c>
      <c r="B88" s="14" t="s">
        <v>145</v>
      </c>
    </row>
    <row r="89" spans="1:2">
      <c r="A89" s="23">
        <f t="shared" si="1"/>
        <v>42008.666666666453</v>
      </c>
      <c r="B89" s="14" t="s">
        <v>146</v>
      </c>
    </row>
    <row r="90" spans="1:2">
      <c r="A90" s="23">
        <f t="shared" si="1"/>
        <v>42008.708333333117</v>
      </c>
      <c r="B90" s="14" t="s">
        <v>147</v>
      </c>
    </row>
    <row r="91" spans="1:2">
      <c r="A91" s="23">
        <f t="shared" si="1"/>
        <v>42008.749999999782</v>
      </c>
      <c r="B91" s="14" t="s">
        <v>148</v>
      </c>
    </row>
    <row r="92" spans="1:2">
      <c r="A92" s="23">
        <f t="shared" si="1"/>
        <v>42008.791666666446</v>
      </c>
      <c r="B92" s="14" t="s">
        <v>149</v>
      </c>
    </row>
    <row r="93" spans="1:2">
      <c r="A93" s="23">
        <f t="shared" si="1"/>
        <v>42008.83333333311</v>
      </c>
      <c r="B93" s="14" t="s">
        <v>150</v>
      </c>
    </row>
    <row r="94" spans="1:2">
      <c r="A94" s="23">
        <f t="shared" si="1"/>
        <v>42008.874999999774</v>
      </c>
      <c r="B94" s="14" t="s">
        <v>151</v>
      </c>
    </row>
    <row r="95" spans="1:2">
      <c r="A95" s="23">
        <f t="shared" si="1"/>
        <v>42008.916666666439</v>
      </c>
      <c r="B95" s="14" t="s">
        <v>152</v>
      </c>
    </row>
    <row r="96" spans="1:2">
      <c r="A96" s="23">
        <f t="shared" si="1"/>
        <v>42008.958333333103</v>
      </c>
      <c r="B96" s="14" t="s">
        <v>153</v>
      </c>
    </row>
    <row r="97" spans="1:2">
      <c r="A97" s="23">
        <f t="shared" si="1"/>
        <v>42008.999999999767</v>
      </c>
      <c r="B97" s="14" t="s">
        <v>154</v>
      </c>
    </row>
    <row r="98" spans="1:2">
      <c r="A98" s="23">
        <f t="shared" si="1"/>
        <v>42009.041666666431</v>
      </c>
      <c r="B98" s="14" t="s">
        <v>155</v>
      </c>
    </row>
    <row r="99" spans="1:2">
      <c r="A99" s="23">
        <f t="shared" si="1"/>
        <v>42009.083333333096</v>
      </c>
      <c r="B99" s="14" t="s">
        <v>156</v>
      </c>
    </row>
    <row r="100" spans="1:2">
      <c r="A100" s="23">
        <f t="shared" si="1"/>
        <v>42009.12499999976</v>
      </c>
      <c r="B100" s="14" t="s">
        <v>157</v>
      </c>
    </row>
    <row r="101" spans="1:2">
      <c r="A101" s="23">
        <f t="shared" si="1"/>
        <v>42009.166666666424</v>
      </c>
      <c r="B101" s="14" t="s">
        <v>158</v>
      </c>
    </row>
    <row r="102" spans="1:2">
      <c r="A102" s="23">
        <f t="shared" si="1"/>
        <v>42009.208333333088</v>
      </c>
      <c r="B102" s="14" t="s">
        <v>159</v>
      </c>
    </row>
    <row r="103" spans="1:2">
      <c r="A103" s="23">
        <f t="shared" si="1"/>
        <v>42009.249999999753</v>
      </c>
      <c r="B103" s="14" t="s">
        <v>160</v>
      </c>
    </row>
    <row r="104" spans="1:2">
      <c r="A104" s="23">
        <f t="shared" si="1"/>
        <v>42009.291666666417</v>
      </c>
      <c r="B104" s="14" t="s">
        <v>161</v>
      </c>
    </row>
    <row r="105" spans="1:2">
      <c r="A105" s="23">
        <f t="shared" si="1"/>
        <v>42009.333333333081</v>
      </c>
      <c r="B105" s="14" t="s">
        <v>162</v>
      </c>
    </row>
    <row r="106" spans="1:2">
      <c r="A106" s="23">
        <f t="shared" si="1"/>
        <v>42009.374999999745</v>
      </c>
      <c r="B106" s="14" t="s">
        <v>163</v>
      </c>
    </row>
    <row r="107" spans="1:2">
      <c r="A107" s="23">
        <f t="shared" si="1"/>
        <v>42009.41666666641</v>
      </c>
      <c r="B107" s="14" t="s">
        <v>164</v>
      </c>
    </row>
    <row r="108" spans="1:2">
      <c r="A108" s="23">
        <f t="shared" si="1"/>
        <v>42009.458333333074</v>
      </c>
      <c r="B108" s="14" t="s">
        <v>165</v>
      </c>
    </row>
    <row r="109" spans="1:2">
      <c r="A109" s="23">
        <f t="shared" si="1"/>
        <v>42009.499999999738</v>
      </c>
      <c r="B109" s="14" t="s">
        <v>166</v>
      </c>
    </row>
    <row r="110" spans="1:2">
      <c r="A110" s="23">
        <f t="shared" si="1"/>
        <v>42009.541666666402</v>
      </c>
      <c r="B110" s="14" t="s">
        <v>167</v>
      </c>
    </row>
    <row r="111" spans="1:2">
      <c r="A111" s="23">
        <f t="shared" si="1"/>
        <v>42009.583333333067</v>
      </c>
      <c r="B111" s="14" t="s">
        <v>168</v>
      </c>
    </row>
    <row r="112" spans="1:2">
      <c r="A112" s="23">
        <f t="shared" si="1"/>
        <v>42009.624999999731</v>
      </c>
      <c r="B112" s="14" t="s">
        <v>169</v>
      </c>
    </row>
    <row r="113" spans="1:2">
      <c r="A113" s="23">
        <f t="shared" si="1"/>
        <v>42009.666666666395</v>
      </c>
      <c r="B113" s="14" t="s">
        <v>170</v>
      </c>
    </row>
    <row r="114" spans="1:2">
      <c r="A114" s="23">
        <f t="shared" si="1"/>
        <v>42009.708333333059</v>
      </c>
      <c r="B114" s="14" t="s">
        <v>171</v>
      </c>
    </row>
    <row r="115" spans="1:2">
      <c r="A115" s="23">
        <f t="shared" si="1"/>
        <v>42009.749999999724</v>
      </c>
      <c r="B115" s="14" t="s">
        <v>172</v>
      </c>
    </row>
    <row r="116" spans="1:2">
      <c r="A116" s="23">
        <f t="shared" si="1"/>
        <v>42009.791666666388</v>
      </c>
      <c r="B116" s="14" t="s">
        <v>173</v>
      </c>
    </row>
    <row r="117" spans="1:2">
      <c r="A117" s="23">
        <f t="shared" si="1"/>
        <v>42009.833333333052</v>
      </c>
      <c r="B117" s="14" t="s">
        <v>174</v>
      </c>
    </row>
    <row r="118" spans="1:2">
      <c r="A118" s="23">
        <f t="shared" si="1"/>
        <v>42009.874999999716</v>
      </c>
      <c r="B118" s="14" t="s">
        <v>175</v>
      </c>
    </row>
    <row r="119" spans="1:2">
      <c r="A119" s="23">
        <f t="shared" si="1"/>
        <v>42009.91666666638</v>
      </c>
      <c r="B119" s="14" t="s">
        <v>176</v>
      </c>
    </row>
    <row r="120" spans="1:2">
      <c r="A120" s="23">
        <f t="shared" si="1"/>
        <v>42009.958333333045</v>
      </c>
      <c r="B120" s="14" t="s">
        <v>177</v>
      </c>
    </row>
    <row r="121" spans="1:2">
      <c r="A121" s="23">
        <f t="shared" si="1"/>
        <v>42009.999999999709</v>
      </c>
      <c r="B121" s="14" t="s">
        <v>178</v>
      </c>
    </row>
    <row r="122" spans="1:2">
      <c r="A122" s="23">
        <f t="shared" si="1"/>
        <v>42010.041666666373</v>
      </c>
      <c r="B122" s="14" t="s">
        <v>179</v>
      </c>
    </row>
    <row r="123" spans="1:2">
      <c r="A123" s="23">
        <f t="shared" si="1"/>
        <v>42010.083333333037</v>
      </c>
      <c r="B123" s="14" t="s">
        <v>180</v>
      </c>
    </row>
    <row r="124" spans="1:2">
      <c r="A124" s="23">
        <f t="shared" si="1"/>
        <v>42010.124999999702</v>
      </c>
      <c r="B124" s="14" t="s">
        <v>181</v>
      </c>
    </row>
    <row r="125" spans="1:2">
      <c r="A125" s="23">
        <f t="shared" si="1"/>
        <v>42010.166666666366</v>
      </c>
      <c r="B125" s="14" t="s">
        <v>182</v>
      </c>
    </row>
    <row r="126" spans="1:2">
      <c r="A126" s="23">
        <f t="shared" si="1"/>
        <v>42010.20833333303</v>
      </c>
      <c r="B126" s="14" t="s">
        <v>183</v>
      </c>
    </row>
    <row r="127" spans="1:2">
      <c r="A127" s="23">
        <f t="shared" si="1"/>
        <v>42010.249999999694</v>
      </c>
      <c r="B127" s="14" t="s">
        <v>184</v>
      </c>
    </row>
    <row r="128" spans="1:2">
      <c r="A128" s="23">
        <f t="shared" si="1"/>
        <v>42010.291666666359</v>
      </c>
      <c r="B128" s="14" t="s">
        <v>185</v>
      </c>
    </row>
    <row r="129" spans="1:2">
      <c r="A129" s="23">
        <f t="shared" si="1"/>
        <v>42010.333333333023</v>
      </c>
      <c r="B129" s="14" t="s">
        <v>186</v>
      </c>
    </row>
    <row r="130" spans="1:2">
      <c r="A130" s="23">
        <f t="shared" si="1"/>
        <v>42010.374999999687</v>
      </c>
      <c r="B130" s="14" t="s">
        <v>187</v>
      </c>
    </row>
    <row r="131" spans="1:2">
      <c r="A131" s="23">
        <f t="shared" ref="A131:A194" si="2">A130+0.0416666666666667</f>
        <v>42010.416666666351</v>
      </c>
      <c r="B131" s="14" t="s">
        <v>188</v>
      </c>
    </row>
    <row r="132" spans="1:2">
      <c r="A132" s="23">
        <f t="shared" si="2"/>
        <v>42010.458333333016</v>
      </c>
      <c r="B132" s="14" t="s">
        <v>189</v>
      </c>
    </row>
    <row r="133" spans="1:2">
      <c r="A133" s="23">
        <f t="shared" si="2"/>
        <v>42010.49999999968</v>
      </c>
      <c r="B133" s="14" t="s">
        <v>190</v>
      </c>
    </row>
    <row r="134" spans="1:2">
      <c r="A134" s="23">
        <f t="shared" si="2"/>
        <v>42010.541666666344</v>
      </c>
      <c r="B134" s="14" t="s">
        <v>191</v>
      </c>
    </row>
    <row r="135" spans="1:2">
      <c r="A135" s="23">
        <f t="shared" si="2"/>
        <v>42010.583333333008</v>
      </c>
      <c r="B135" s="14" t="s">
        <v>192</v>
      </c>
    </row>
    <row r="136" spans="1:2">
      <c r="A136" s="23">
        <f t="shared" si="2"/>
        <v>42010.624999999673</v>
      </c>
      <c r="B136" s="14" t="s">
        <v>36</v>
      </c>
    </row>
    <row r="137" spans="1:2">
      <c r="A137" s="23">
        <f t="shared" si="2"/>
        <v>42010.666666666337</v>
      </c>
      <c r="B137" s="14" t="s">
        <v>193</v>
      </c>
    </row>
    <row r="138" spans="1:2">
      <c r="A138" s="23">
        <f t="shared" si="2"/>
        <v>42010.708333333001</v>
      </c>
      <c r="B138" s="14" t="s">
        <v>194</v>
      </c>
    </row>
    <row r="139" spans="1:2">
      <c r="A139" s="23">
        <f t="shared" si="2"/>
        <v>42010.749999999665</v>
      </c>
      <c r="B139" s="14" t="s">
        <v>195</v>
      </c>
    </row>
    <row r="140" spans="1:2">
      <c r="A140" s="23">
        <f t="shared" si="2"/>
        <v>42010.79166666633</v>
      </c>
      <c r="B140" s="14" t="s">
        <v>196</v>
      </c>
    </row>
    <row r="141" spans="1:2">
      <c r="A141" s="23">
        <f t="shared" si="2"/>
        <v>42010.833333332994</v>
      </c>
      <c r="B141" s="14" t="s">
        <v>197</v>
      </c>
    </row>
    <row r="142" spans="1:2">
      <c r="A142" s="23">
        <f t="shared" si="2"/>
        <v>42010.874999999658</v>
      </c>
      <c r="B142" s="14" t="s">
        <v>198</v>
      </c>
    </row>
    <row r="143" spans="1:2">
      <c r="A143" s="23">
        <f t="shared" si="2"/>
        <v>42010.916666666322</v>
      </c>
      <c r="B143" s="14" t="s">
        <v>199</v>
      </c>
    </row>
    <row r="144" spans="1:2">
      <c r="A144" s="23">
        <f t="shared" si="2"/>
        <v>42010.958333332987</v>
      </c>
      <c r="B144" s="14" t="s">
        <v>200</v>
      </c>
    </row>
    <row r="145" spans="1:2">
      <c r="A145" s="23">
        <f t="shared" si="2"/>
        <v>42010.999999999651</v>
      </c>
      <c r="B145" s="14" t="s">
        <v>201</v>
      </c>
    </row>
    <row r="146" spans="1:2">
      <c r="A146" s="23">
        <f t="shared" si="2"/>
        <v>42011.041666666315</v>
      </c>
      <c r="B146" s="14" t="s">
        <v>202</v>
      </c>
    </row>
    <row r="147" spans="1:2">
      <c r="A147" s="23">
        <f t="shared" si="2"/>
        <v>42011.083333332979</v>
      </c>
      <c r="B147" s="14" t="s">
        <v>203</v>
      </c>
    </row>
    <row r="148" spans="1:2">
      <c r="A148" s="23">
        <f t="shared" si="2"/>
        <v>42011.124999999643</v>
      </c>
      <c r="B148" s="14" t="s">
        <v>204</v>
      </c>
    </row>
    <row r="149" spans="1:2">
      <c r="A149" s="23">
        <f t="shared" si="2"/>
        <v>42011.166666666308</v>
      </c>
      <c r="B149" s="14" t="s">
        <v>205</v>
      </c>
    </row>
    <row r="150" spans="1:2">
      <c r="A150" s="23">
        <f t="shared" si="2"/>
        <v>42011.208333332972</v>
      </c>
      <c r="B150" s="14" t="s">
        <v>206</v>
      </c>
    </row>
    <row r="151" spans="1:2">
      <c r="A151" s="23">
        <f t="shared" si="2"/>
        <v>42011.249999999636</v>
      </c>
      <c r="B151" s="14" t="s">
        <v>207</v>
      </c>
    </row>
    <row r="152" spans="1:2">
      <c r="A152" s="23">
        <f t="shared" si="2"/>
        <v>42011.2916666663</v>
      </c>
      <c r="B152" s="14" t="s">
        <v>208</v>
      </c>
    </row>
    <row r="153" spans="1:2">
      <c r="A153" s="23">
        <f t="shared" si="2"/>
        <v>42011.333333332965</v>
      </c>
      <c r="B153" s="14" t="s">
        <v>209</v>
      </c>
    </row>
    <row r="154" spans="1:2">
      <c r="A154" s="23">
        <f t="shared" si="2"/>
        <v>42011.374999999629</v>
      </c>
      <c r="B154" s="14" t="s">
        <v>210</v>
      </c>
    </row>
    <row r="155" spans="1:2">
      <c r="A155" s="23">
        <f t="shared" si="2"/>
        <v>42011.416666666293</v>
      </c>
      <c r="B155" s="14" t="s">
        <v>211</v>
      </c>
    </row>
    <row r="156" spans="1:2">
      <c r="A156" s="23">
        <f t="shared" si="2"/>
        <v>42011.458333332957</v>
      </c>
      <c r="B156" s="14" t="s">
        <v>212</v>
      </c>
    </row>
    <row r="157" spans="1:2">
      <c r="A157" s="23">
        <f t="shared" si="2"/>
        <v>42011.499999999622</v>
      </c>
      <c r="B157" s="14" t="s">
        <v>213</v>
      </c>
    </row>
    <row r="158" spans="1:2">
      <c r="A158" s="23">
        <f t="shared" si="2"/>
        <v>42011.541666666286</v>
      </c>
      <c r="B158" s="14" t="s">
        <v>214</v>
      </c>
    </row>
    <row r="159" spans="1:2">
      <c r="A159" s="23">
        <f t="shared" si="2"/>
        <v>42011.58333333295</v>
      </c>
      <c r="B159" s="14" t="s">
        <v>215</v>
      </c>
    </row>
    <row r="160" spans="1:2">
      <c r="A160" s="23">
        <f t="shared" si="2"/>
        <v>42011.624999999614</v>
      </c>
      <c r="B160" s="14" t="s">
        <v>216</v>
      </c>
    </row>
    <row r="161" spans="1:2">
      <c r="A161" s="23">
        <f t="shared" si="2"/>
        <v>42011.666666666279</v>
      </c>
      <c r="B161" s="14" t="s">
        <v>217</v>
      </c>
    </row>
    <row r="162" spans="1:2">
      <c r="A162" s="23">
        <f t="shared" si="2"/>
        <v>42011.708333332943</v>
      </c>
      <c r="B162" s="14" t="s">
        <v>218</v>
      </c>
    </row>
    <row r="163" spans="1:2">
      <c r="A163" s="23">
        <f t="shared" si="2"/>
        <v>42011.749999999607</v>
      </c>
      <c r="B163" s="14" t="s">
        <v>219</v>
      </c>
    </row>
    <row r="164" spans="1:2">
      <c r="A164" s="23">
        <f t="shared" si="2"/>
        <v>42011.791666666271</v>
      </c>
      <c r="B164" s="14" t="s">
        <v>220</v>
      </c>
    </row>
    <row r="165" spans="1:2">
      <c r="A165" s="23">
        <f t="shared" si="2"/>
        <v>42011.833333332936</v>
      </c>
      <c r="B165" s="14" t="s">
        <v>221</v>
      </c>
    </row>
    <row r="166" spans="1:2">
      <c r="A166" s="23">
        <f t="shared" si="2"/>
        <v>42011.8749999996</v>
      </c>
      <c r="B166" s="14" t="s">
        <v>222</v>
      </c>
    </row>
    <row r="167" spans="1:2">
      <c r="A167" s="23">
        <f t="shared" si="2"/>
        <v>42011.916666666264</v>
      </c>
      <c r="B167" s="14" t="s">
        <v>223</v>
      </c>
    </row>
    <row r="168" spans="1:2">
      <c r="A168" s="23">
        <f t="shared" si="2"/>
        <v>42011.958333332928</v>
      </c>
      <c r="B168" s="14" t="s">
        <v>224</v>
      </c>
    </row>
    <row r="169" spans="1:2">
      <c r="A169" s="23">
        <f t="shared" si="2"/>
        <v>42011.999999999593</v>
      </c>
      <c r="B169" s="14" t="s">
        <v>45</v>
      </c>
    </row>
    <row r="170" spans="1:2">
      <c r="A170" s="23">
        <f t="shared" si="2"/>
        <v>42012.041666666257</v>
      </c>
      <c r="B170" s="14" t="s">
        <v>225</v>
      </c>
    </row>
    <row r="171" spans="1:2">
      <c r="A171" s="23">
        <f t="shared" si="2"/>
        <v>42012.083333332921</v>
      </c>
      <c r="B171" s="14" t="s">
        <v>226</v>
      </c>
    </row>
    <row r="172" spans="1:2">
      <c r="A172" s="23">
        <f t="shared" si="2"/>
        <v>42012.124999999585</v>
      </c>
      <c r="B172" s="14" t="s">
        <v>227</v>
      </c>
    </row>
    <row r="173" spans="1:2">
      <c r="A173" s="23">
        <f t="shared" si="2"/>
        <v>42012.16666666625</v>
      </c>
      <c r="B173" s="14" t="s">
        <v>228</v>
      </c>
    </row>
    <row r="174" spans="1:2">
      <c r="A174" s="23">
        <f t="shared" si="2"/>
        <v>42012.208333332914</v>
      </c>
      <c r="B174" s="14" t="s">
        <v>229</v>
      </c>
    </row>
    <row r="175" spans="1:2">
      <c r="A175" s="23">
        <f t="shared" si="2"/>
        <v>42012.249999999578</v>
      </c>
      <c r="B175" s="14" t="s">
        <v>230</v>
      </c>
    </row>
    <row r="176" spans="1:2">
      <c r="A176" s="23">
        <f t="shared" si="2"/>
        <v>42012.291666666242</v>
      </c>
      <c r="B176" s="14" t="s">
        <v>231</v>
      </c>
    </row>
    <row r="177" spans="1:2">
      <c r="A177" s="23">
        <f t="shared" si="2"/>
        <v>42012.333333332906</v>
      </c>
      <c r="B177" s="14" t="s">
        <v>232</v>
      </c>
    </row>
    <row r="178" spans="1:2">
      <c r="A178" s="23">
        <f t="shared" si="2"/>
        <v>42012.374999999571</v>
      </c>
      <c r="B178" s="14" t="s">
        <v>47</v>
      </c>
    </row>
    <row r="179" spans="1:2">
      <c r="A179" s="23">
        <f t="shared" si="2"/>
        <v>42012.416666666235</v>
      </c>
      <c r="B179" s="14" t="s">
        <v>233</v>
      </c>
    </row>
    <row r="180" spans="1:2">
      <c r="A180" s="23">
        <f t="shared" si="2"/>
        <v>42012.458333332899</v>
      </c>
      <c r="B180" s="14" t="s">
        <v>234</v>
      </c>
    </row>
    <row r="181" spans="1:2">
      <c r="A181" s="23">
        <f t="shared" si="2"/>
        <v>42012.499999999563</v>
      </c>
      <c r="B181" s="14" t="s">
        <v>235</v>
      </c>
    </row>
    <row r="182" spans="1:2">
      <c r="A182" s="23">
        <f t="shared" si="2"/>
        <v>42012.541666666228</v>
      </c>
      <c r="B182" s="14" t="s">
        <v>236</v>
      </c>
    </row>
    <row r="183" spans="1:2">
      <c r="A183" s="23">
        <f t="shared" si="2"/>
        <v>42012.583333332892</v>
      </c>
      <c r="B183" s="14" t="s">
        <v>237</v>
      </c>
    </row>
    <row r="184" spans="1:2">
      <c r="A184" s="23">
        <f t="shared" si="2"/>
        <v>42012.624999999556</v>
      </c>
      <c r="B184" s="14" t="s">
        <v>238</v>
      </c>
    </row>
    <row r="185" spans="1:2">
      <c r="A185" s="23">
        <f t="shared" si="2"/>
        <v>42012.66666666622</v>
      </c>
      <c r="B185" s="14" t="s">
        <v>239</v>
      </c>
    </row>
    <row r="186" spans="1:2">
      <c r="A186" s="23">
        <f t="shared" si="2"/>
        <v>42012.708333332885</v>
      </c>
      <c r="B186" s="14" t="s">
        <v>240</v>
      </c>
    </row>
    <row r="187" spans="1:2">
      <c r="A187" s="23">
        <f t="shared" si="2"/>
        <v>42012.749999999549</v>
      </c>
      <c r="B187" s="14" t="s">
        <v>241</v>
      </c>
    </row>
    <row r="188" spans="1:2">
      <c r="A188" s="23">
        <f t="shared" si="2"/>
        <v>42012.791666666213</v>
      </c>
      <c r="B188" s="14" t="s">
        <v>242</v>
      </c>
    </row>
    <row r="189" spans="1:2">
      <c r="A189" s="23">
        <f t="shared" si="2"/>
        <v>42012.833333332877</v>
      </c>
      <c r="B189" s="14" t="s">
        <v>243</v>
      </c>
    </row>
    <row r="190" spans="1:2">
      <c r="A190" s="23">
        <f t="shared" si="2"/>
        <v>42012.874999999542</v>
      </c>
      <c r="B190" s="14" t="s">
        <v>244</v>
      </c>
    </row>
    <row r="191" spans="1:2">
      <c r="A191" s="23">
        <f t="shared" si="2"/>
        <v>42012.916666666206</v>
      </c>
      <c r="B191" s="14" t="s">
        <v>245</v>
      </c>
    </row>
    <row r="192" spans="1:2">
      <c r="A192" s="23">
        <f t="shared" si="2"/>
        <v>42012.95833333287</v>
      </c>
      <c r="B192" s="14" t="s">
        <v>204</v>
      </c>
    </row>
    <row r="193" spans="1:2">
      <c r="A193" s="23">
        <f t="shared" si="2"/>
        <v>42012.999999999534</v>
      </c>
      <c r="B193" s="14" t="s">
        <v>246</v>
      </c>
    </row>
    <row r="194" spans="1:2">
      <c r="A194" s="23">
        <f t="shared" si="2"/>
        <v>42013.041666666199</v>
      </c>
      <c r="B194" s="14" t="s">
        <v>247</v>
      </c>
    </row>
    <row r="195" spans="1:2">
      <c r="A195" s="23">
        <f t="shared" ref="A195:A258" si="3">A194+0.0416666666666667</f>
        <v>42013.083333332863</v>
      </c>
      <c r="B195" s="14" t="s">
        <v>185</v>
      </c>
    </row>
    <row r="196" spans="1:2">
      <c r="A196" s="23">
        <f t="shared" si="3"/>
        <v>42013.124999999527</v>
      </c>
      <c r="B196" s="14" t="s">
        <v>248</v>
      </c>
    </row>
    <row r="197" spans="1:2">
      <c r="A197" s="23">
        <f t="shared" si="3"/>
        <v>42013.166666666191</v>
      </c>
      <c r="B197" s="14" t="s">
        <v>249</v>
      </c>
    </row>
    <row r="198" spans="1:2">
      <c r="A198" s="23">
        <f t="shared" si="3"/>
        <v>42013.208333332856</v>
      </c>
      <c r="B198" s="14" t="s">
        <v>250</v>
      </c>
    </row>
    <row r="199" spans="1:2">
      <c r="A199" s="23">
        <f t="shared" si="3"/>
        <v>42013.24999999952</v>
      </c>
      <c r="B199" s="14" t="s">
        <v>251</v>
      </c>
    </row>
    <row r="200" spans="1:2">
      <c r="A200" s="23">
        <f t="shared" si="3"/>
        <v>42013.291666666184</v>
      </c>
      <c r="B200" s="14" t="s">
        <v>252</v>
      </c>
    </row>
    <row r="201" spans="1:2">
      <c r="A201" s="23">
        <f t="shared" si="3"/>
        <v>42013.333333332848</v>
      </c>
      <c r="B201" s="14" t="s">
        <v>253</v>
      </c>
    </row>
    <row r="202" spans="1:2">
      <c r="A202" s="23">
        <f t="shared" si="3"/>
        <v>42013.374999999513</v>
      </c>
      <c r="B202" s="14" t="s">
        <v>38</v>
      </c>
    </row>
    <row r="203" spans="1:2">
      <c r="A203" s="23">
        <f t="shared" si="3"/>
        <v>42013.416666666177</v>
      </c>
      <c r="B203" s="14" t="s">
        <v>254</v>
      </c>
    </row>
    <row r="204" spans="1:2">
      <c r="A204" s="23">
        <f t="shared" si="3"/>
        <v>42013.458333332841</v>
      </c>
      <c r="B204" s="14" t="s">
        <v>255</v>
      </c>
    </row>
    <row r="205" spans="1:2">
      <c r="A205" s="23">
        <f t="shared" si="3"/>
        <v>42013.499999999505</v>
      </c>
      <c r="B205" s="14" t="s">
        <v>256</v>
      </c>
    </row>
    <row r="206" spans="1:2">
      <c r="A206" s="23">
        <f t="shared" si="3"/>
        <v>42013.541666666169</v>
      </c>
      <c r="B206" s="14" t="s">
        <v>257</v>
      </c>
    </row>
    <row r="207" spans="1:2">
      <c r="A207" s="23">
        <f t="shared" si="3"/>
        <v>42013.583333332834</v>
      </c>
      <c r="B207" s="14" t="s">
        <v>258</v>
      </c>
    </row>
    <row r="208" spans="1:2">
      <c r="A208" s="23">
        <f t="shared" si="3"/>
        <v>42013.624999999498</v>
      </c>
      <c r="B208" s="14" t="s">
        <v>259</v>
      </c>
    </row>
    <row r="209" spans="1:2">
      <c r="A209" s="23">
        <f t="shared" si="3"/>
        <v>42013.666666666162</v>
      </c>
      <c r="B209" s="14" t="s">
        <v>260</v>
      </c>
    </row>
    <row r="210" spans="1:2">
      <c r="A210" s="23">
        <f t="shared" si="3"/>
        <v>42013.708333332826</v>
      </c>
      <c r="B210" s="14" t="s">
        <v>261</v>
      </c>
    </row>
    <row r="211" spans="1:2">
      <c r="A211" s="23">
        <f t="shared" si="3"/>
        <v>42013.749999999491</v>
      </c>
      <c r="B211" s="14" t="s">
        <v>262</v>
      </c>
    </row>
    <row r="212" spans="1:2">
      <c r="A212" s="23">
        <f t="shared" si="3"/>
        <v>42013.791666666155</v>
      </c>
      <c r="B212" s="14" t="s">
        <v>263</v>
      </c>
    </row>
    <row r="213" spans="1:2">
      <c r="A213" s="23">
        <f t="shared" si="3"/>
        <v>42013.833333332819</v>
      </c>
      <c r="B213" s="14" t="s">
        <v>264</v>
      </c>
    </row>
    <row r="214" spans="1:2">
      <c r="A214" s="23">
        <f t="shared" si="3"/>
        <v>42013.874999999483</v>
      </c>
      <c r="B214" s="14" t="s">
        <v>265</v>
      </c>
    </row>
    <row r="215" spans="1:2">
      <c r="A215" s="23">
        <f t="shared" si="3"/>
        <v>42013.916666666148</v>
      </c>
      <c r="B215" s="14" t="s">
        <v>213</v>
      </c>
    </row>
    <row r="216" spans="1:2">
      <c r="A216" s="23">
        <f t="shared" si="3"/>
        <v>42013.958333332812</v>
      </c>
      <c r="B216" s="14" t="s">
        <v>165</v>
      </c>
    </row>
    <row r="217" spans="1:2">
      <c r="A217" s="23">
        <f t="shared" si="3"/>
        <v>42013.999999999476</v>
      </c>
      <c r="B217" s="14" t="s">
        <v>266</v>
      </c>
    </row>
    <row r="218" spans="1:2">
      <c r="A218" s="23">
        <f t="shared" si="3"/>
        <v>42014.04166666614</v>
      </c>
      <c r="B218" s="14" t="s">
        <v>267</v>
      </c>
    </row>
    <row r="219" spans="1:2">
      <c r="A219" s="23">
        <f t="shared" si="3"/>
        <v>42014.083333332805</v>
      </c>
      <c r="B219" s="14" t="s">
        <v>42</v>
      </c>
    </row>
    <row r="220" spans="1:2">
      <c r="A220" s="23">
        <f t="shared" si="3"/>
        <v>42014.124999999469</v>
      </c>
      <c r="B220" s="14" t="s">
        <v>268</v>
      </c>
    </row>
    <row r="221" spans="1:2">
      <c r="A221" s="23">
        <f t="shared" si="3"/>
        <v>42014.166666666133</v>
      </c>
      <c r="B221" s="14" t="s">
        <v>96</v>
      </c>
    </row>
    <row r="222" spans="1:2">
      <c r="A222" s="23">
        <f t="shared" si="3"/>
        <v>42014.208333332797</v>
      </c>
      <c r="B222" s="14" t="s">
        <v>269</v>
      </c>
    </row>
    <row r="223" spans="1:2">
      <c r="A223" s="23">
        <f t="shared" si="3"/>
        <v>42014.249999999462</v>
      </c>
      <c r="B223" s="14" t="s">
        <v>270</v>
      </c>
    </row>
    <row r="224" spans="1:2">
      <c r="A224" s="23">
        <f t="shared" si="3"/>
        <v>42014.291666666126</v>
      </c>
      <c r="B224" s="14" t="s">
        <v>271</v>
      </c>
    </row>
    <row r="225" spans="1:2">
      <c r="A225" s="23">
        <f t="shared" si="3"/>
        <v>42014.33333333279</v>
      </c>
      <c r="B225" s="14" t="s">
        <v>272</v>
      </c>
    </row>
    <row r="226" spans="1:2">
      <c r="A226" s="23">
        <f t="shared" si="3"/>
        <v>42014.374999999454</v>
      </c>
      <c r="B226" s="14" t="s">
        <v>272</v>
      </c>
    </row>
    <row r="227" spans="1:2">
      <c r="A227" s="23">
        <f t="shared" si="3"/>
        <v>42014.416666666119</v>
      </c>
      <c r="B227" s="14" t="s">
        <v>273</v>
      </c>
    </row>
    <row r="228" spans="1:2">
      <c r="A228" s="23">
        <f t="shared" si="3"/>
        <v>42014.458333332783</v>
      </c>
      <c r="B228" s="14" t="s">
        <v>274</v>
      </c>
    </row>
    <row r="229" spans="1:2">
      <c r="A229" s="23">
        <f t="shared" si="3"/>
        <v>42014.499999999447</v>
      </c>
      <c r="B229" s="14" t="s">
        <v>275</v>
      </c>
    </row>
    <row r="230" spans="1:2">
      <c r="A230" s="23">
        <f t="shared" si="3"/>
        <v>42014.541666666111</v>
      </c>
      <c r="B230" s="14" t="s">
        <v>50</v>
      </c>
    </row>
    <row r="231" spans="1:2">
      <c r="A231" s="23">
        <f t="shared" si="3"/>
        <v>42014.583333332776</v>
      </c>
      <c r="B231" s="14" t="s">
        <v>276</v>
      </c>
    </row>
    <row r="232" spans="1:2">
      <c r="A232" s="23">
        <f t="shared" si="3"/>
        <v>42014.62499999944</v>
      </c>
      <c r="B232" s="14" t="s">
        <v>53</v>
      </c>
    </row>
    <row r="233" spans="1:2">
      <c r="A233" s="23">
        <f t="shared" si="3"/>
        <v>42014.666666666104</v>
      </c>
      <c r="B233" s="14" t="s">
        <v>277</v>
      </c>
    </row>
    <row r="234" spans="1:2">
      <c r="A234" s="23">
        <f t="shared" si="3"/>
        <v>42014.708333332768</v>
      </c>
      <c r="B234" s="14" t="s">
        <v>278</v>
      </c>
    </row>
    <row r="235" spans="1:2">
      <c r="A235" s="23">
        <f t="shared" si="3"/>
        <v>42014.749999999432</v>
      </c>
      <c r="B235" s="14" t="s">
        <v>58</v>
      </c>
    </row>
    <row r="236" spans="1:2">
      <c r="A236" s="23">
        <f t="shared" si="3"/>
        <v>42014.791666666097</v>
      </c>
      <c r="B236" s="14" t="s">
        <v>279</v>
      </c>
    </row>
    <row r="237" spans="1:2">
      <c r="A237" s="23">
        <f t="shared" si="3"/>
        <v>42014.833333332761</v>
      </c>
      <c r="B237" s="14" t="s">
        <v>280</v>
      </c>
    </row>
    <row r="238" spans="1:2">
      <c r="A238" s="23">
        <f t="shared" si="3"/>
        <v>42014.874999999425</v>
      </c>
      <c r="B238" s="14" t="s">
        <v>281</v>
      </c>
    </row>
    <row r="239" spans="1:2">
      <c r="A239" s="23">
        <f t="shared" si="3"/>
        <v>42014.916666666089</v>
      </c>
      <c r="B239" s="14" t="s">
        <v>282</v>
      </c>
    </row>
    <row r="240" spans="1:2">
      <c r="A240" s="23">
        <f t="shared" si="3"/>
        <v>42014.958333332754</v>
      </c>
      <c r="B240" s="14" t="s">
        <v>283</v>
      </c>
    </row>
    <row r="241" spans="1:2">
      <c r="A241" s="23">
        <f t="shared" si="3"/>
        <v>42014.999999999418</v>
      </c>
      <c r="B241" s="14" t="s">
        <v>284</v>
      </c>
    </row>
    <row r="242" spans="1:2">
      <c r="A242" s="23">
        <f t="shared" si="3"/>
        <v>42015.041666666082</v>
      </c>
      <c r="B242" s="14" t="s">
        <v>285</v>
      </c>
    </row>
    <row r="243" spans="1:2">
      <c r="A243" s="23">
        <f t="shared" si="3"/>
        <v>42015.083333332746</v>
      </c>
      <c r="B243" s="14" t="s">
        <v>286</v>
      </c>
    </row>
    <row r="244" spans="1:2">
      <c r="A244" s="23">
        <f t="shared" si="3"/>
        <v>42015.124999999411</v>
      </c>
      <c r="B244" s="14" t="s">
        <v>287</v>
      </c>
    </row>
    <row r="245" spans="1:2">
      <c r="A245" s="23">
        <f t="shared" si="3"/>
        <v>42015.166666666075</v>
      </c>
      <c r="B245" s="14" t="s">
        <v>51</v>
      </c>
    </row>
    <row r="246" spans="1:2">
      <c r="A246" s="23">
        <f t="shared" si="3"/>
        <v>42015.208333332739</v>
      </c>
      <c r="B246" s="14" t="s">
        <v>288</v>
      </c>
    </row>
    <row r="247" spans="1:2">
      <c r="A247" s="23">
        <f t="shared" si="3"/>
        <v>42015.249999999403</v>
      </c>
      <c r="B247" s="14" t="s">
        <v>289</v>
      </c>
    </row>
    <row r="248" spans="1:2">
      <c r="A248" s="23">
        <f t="shared" si="3"/>
        <v>42015.291666666068</v>
      </c>
      <c r="B248" s="14" t="s">
        <v>40</v>
      </c>
    </row>
    <row r="249" spans="1:2">
      <c r="A249" s="23">
        <f t="shared" si="3"/>
        <v>42015.333333332732</v>
      </c>
      <c r="B249" s="14" t="s">
        <v>290</v>
      </c>
    </row>
    <row r="250" spans="1:2">
      <c r="A250" s="23">
        <f t="shared" si="3"/>
        <v>42015.374999999396</v>
      </c>
      <c r="B250" s="14" t="s">
        <v>291</v>
      </c>
    </row>
    <row r="251" spans="1:2">
      <c r="A251" s="23">
        <f t="shared" si="3"/>
        <v>42015.41666666606</v>
      </c>
      <c r="B251" s="14" t="s">
        <v>292</v>
      </c>
    </row>
    <row r="252" spans="1:2">
      <c r="A252" s="23">
        <f t="shared" si="3"/>
        <v>42015.458333332725</v>
      </c>
      <c r="B252" s="14" t="s">
        <v>293</v>
      </c>
    </row>
    <row r="253" spans="1:2">
      <c r="A253" s="23">
        <f t="shared" si="3"/>
        <v>42015.499999999389</v>
      </c>
      <c r="B253" s="14" t="s">
        <v>35</v>
      </c>
    </row>
    <row r="254" spans="1:2">
      <c r="A254" s="23">
        <f t="shared" si="3"/>
        <v>42015.541666666053</v>
      </c>
      <c r="B254" s="14" t="s">
        <v>294</v>
      </c>
    </row>
    <row r="255" spans="1:2">
      <c r="A255" s="23">
        <f t="shared" si="3"/>
        <v>42015.583333332717</v>
      </c>
      <c r="B255" s="14" t="s">
        <v>295</v>
      </c>
    </row>
    <row r="256" spans="1:2">
      <c r="A256" s="23">
        <f t="shared" si="3"/>
        <v>42015.624999999382</v>
      </c>
      <c r="B256" s="14" t="s">
        <v>296</v>
      </c>
    </row>
    <row r="257" spans="1:2">
      <c r="A257" s="23">
        <f t="shared" si="3"/>
        <v>42015.666666666046</v>
      </c>
      <c r="B257" s="14" t="s">
        <v>297</v>
      </c>
    </row>
    <row r="258" spans="1:2">
      <c r="A258" s="23">
        <f t="shared" si="3"/>
        <v>42015.70833333271</v>
      </c>
      <c r="B258" s="14" t="s">
        <v>298</v>
      </c>
    </row>
    <row r="259" spans="1:2">
      <c r="A259" s="23">
        <f t="shared" ref="A259:A322" si="4">A258+0.0416666666666667</f>
        <v>42015.749999999374</v>
      </c>
      <c r="B259" s="14" t="s">
        <v>299</v>
      </c>
    </row>
    <row r="260" spans="1:2">
      <c r="A260" s="23">
        <f t="shared" si="4"/>
        <v>42015.791666666039</v>
      </c>
      <c r="B260" s="14" t="s">
        <v>300</v>
      </c>
    </row>
    <row r="261" spans="1:2">
      <c r="A261" s="23">
        <f t="shared" si="4"/>
        <v>42015.833333332703</v>
      </c>
      <c r="B261" s="14" t="s">
        <v>301</v>
      </c>
    </row>
    <row r="262" spans="1:2">
      <c r="A262" s="23">
        <f t="shared" si="4"/>
        <v>42015.874999999367</v>
      </c>
      <c r="B262" s="14" t="s">
        <v>34</v>
      </c>
    </row>
    <row r="263" spans="1:2">
      <c r="A263" s="23">
        <f t="shared" si="4"/>
        <v>42015.916666666031</v>
      </c>
      <c r="B263" s="14" t="s">
        <v>302</v>
      </c>
    </row>
    <row r="264" spans="1:2">
      <c r="A264" s="23">
        <f t="shared" si="4"/>
        <v>42015.958333332695</v>
      </c>
      <c r="B264" s="14" t="s">
        <v>303</v>
      </c>
    </row>
    <row r="265" spans="1:2">
      <c r="A265" s="23">
        <f t="shared" si="4"/>
        <v>42015.99999999936</v>
      </c>
      <c r="B265" s="14" t="s">
        <v>304</v>
      </c>
    </row>
    <row r="266" spans="1:2">
      <c r="A266" s="23">
        <f t="shared" si="4"/>
        <v>42016.041666666024</v>
      </c>
      <c r="B266" s="14" t="s">
        <v>305</v>
      </c>
    </row>
    <row r="267" spans="1:2">
      <c r="A267" s="23">
        <f t="shared" si="4"/>
        <v>42016.083333332688</v>
      </c>
      <c r="B267" s="14" t="s">
        <v>306</v>
      </c>
    </row>
    <row r="268" spans="1:2">
      <c r="A268" s="23">
        <f t="shared" si="4"/>
        <v>42016.124999999352</v>
      </c>
      <c r="B268" s="14" t="s">
        <v>307</v>
      </c>
    </row>
    <row r="269" spans="1:2">
      <c r="A269" s="23">
        <f t="shared" si="4"/>
        <v>42016.166666666017</v>
      </c>
      <c r="B269" s="14" t="s">
        <v>308</v>
      </c>
    </row>
    <row r="270" spans="1:2">
      <c r="A270" s="23">
        <f t="shared" si="4"/>
        <v>42016.208333332681</v>
      </c>
      <c r="B270" s="14" t="s">
        <v>309</v>
      </c>
    </row>
    <row r="271" spans="1:2">
      <c r="A271" s="23">
        <f t="shared" si="4"/>
        <v>42016.249999999345</v>
      </c>
      <c r="B271" s="14" t="s">
        <v>310</v>
      </c>
    </row>
    <row r="272" spans="1:2">
      <c r="A272" s="23">
        <f t="shared" si="4"/>
        <v>42016.291666666009</v>
      </c>
      <c r="B272" s="14" t="s">
        <v>311</v>
      </c>
    </row>
    <row r="273" spans="1:2">
      <c r="A273" s="23">
        <f t="shared" si="4"/>
        <v>42016.333333332674</v>
      </c>
      <c r="B273" s="14" t="s">
        <v>312</v>
      </c>
    </row>
    <row r="274" spans="1:2">
      <c r="A274" s="23">
        <f t="shared" si="4"/>
        <v>42016.374999999338</v>
      </c>
      <c r="B274" s="14" t="s">
        <v>313</v>
      </c>
    </row>
    <row r="275" spans="1:2">
      <c r="A275" s="23">
        <f t="shared" si="4"/>
        <v>42016.416666666002</v>
      </c>
      <c r="B275" s="14" t="s">
        <v>314</v>
      </c>
    </row>
    <row r="276" spans="1:2">
      <c r="A276" s="23">
        <f t="shared" si="4"/>
        <v>42016.458333332666</v>
      </c>
      <c r="B276" s="14" t="s">
        <v>315</v>
      </c>
    </row>
    <row r="277" spans="1:2">
      <c r="A277" s="23">
        <f t="shared" si="4"/>
        <v>42016.499999999331</v>
      </c>
      <c r="B277" s="14" t="s">
        <v>316</v>
      </c>
    </row>
    <row r="278" spans="1:2">
      <c r="A278" s="23">
        <f t="shared" si="4"/>
        <v>42016.541666665995</v>
      </c>
      <c r="B278" s="14" t="s">
        <v>317</v>
      </c>
    </row>
    <row r="279" spans="1:2">
      <c r="A279" s="23">
        <f t="shared" si="4"/>
        <v>42016.583333332659</v>
      </c>
      <c r="B279" s="14" t="s">
        <v>318</v>
      </c>
    </row>
    <row r="280" spans="1:2">
      <c r="A280" s="23">
        <f t="shared" si="4"/>
        <v>42016.624999999323</v>
      </c>
      <c r="B280" s="14" t="s">
        <v>319</v>
      </c>
    </row>
    <row r="281" spans="1:2">
      <c r="A281" s="23">
        <f t="shared" si="4"/>
        <v>42016.666666665988</v>
      </c>
      <c r="B281" s="14" t="s">
        <v>320</v>
      </c>
    </row>
    <row r="282" spans="1:2">
      <c r="A282" s="23">
        <f t="shared" si="4"/>
        <v>42016.708333332652</v>
      </c>
      <c r="B282" s="14" t="s">
        <v>321</v>
      </c>
    </row>
    <row r="283" spans="1:2">
      <c r="A283" s="23">
        <f t="shared" si="4"/>
        <v>42016.749999999316</v>
      </c>
      <c r="B283" s="14" t="s">
        <v>322</v>
      </c>
    </row>
    <row r="284" spans="1:2">
      <c r="A284" s="23">
        <f t="shared" si="4"/>
        <v>42016.79166666598</v>
      </c>
      <c r="B284" s="14" t="s">
        <v>323</v>
      </c>
    </row>
    <row r="285" spans="1:2">
      <c r="A285" s="23">
        <f t="shared" si="4"/>
        <v>42016.833333332645</v>
      </c>
      <c r="B285" s="14" t="s">
        <v>324</v>
      </c>
    </row>
    <row r="286" spans="1:2">
      <c r="A286" s="23">
        <f t="shared" si="4"/>
        <v>42016.874999999309</v>
      </c>
      <c r="B286" s="14" t="s">
        <v>325</v>
      </c>
    </row>
    <row r="287" spans="1:2">
      <c r="A287" s="23">
        <f t="shared" si="4"/>
        <v>42016.916666665973</v>
      </c>
      <c r="B287" s="14" t="s">
        <v>326</v>
      </c>
    </row>
    <row r="288" spans="1:2">
      <c r="A288" s="23">
        <f t="shared" si="4"/>
        <v>42016.958333332637</v>
      </c>
      <c r="B288" s="14" t="s">
        <v>327</v>
      </c>
    </row>
    <row r="289" spans="1:2">
      <c r="A289" s="23">
        <f t="shared" si="4"/>
        <v>42016.999999999302</v>
      </c>
      <c r="B289" s="14" t="s">
        <v>328</v>
      </c>
    </row>
    <row r="290" spans="1:2">
      <c r="A290" s="23">
        <f t="shared" si="4"/>
        <v>42017.041666665966</v>
      </c>
      <c r="B290" s="14" t="s">
        <v>329</v>
      </c>
    </row>
    <row r="291" spans="1:2">
      <c r="A291" s="23">
        <f t="shared" si="4"/>
        <v>42017.08333333263</v>
      </c>
      <c r="B291" s="14" t="s">
        <v>330</v>
      </c>
    </row>
    <row r="292" spans="1:2">
      <c r="A292" s="23">
        <f t="shared" si="4"/>
        <v>42017.124999999294</v>
      </c>
      <c r="B292" s="14" t="s">
        <v>331</v>
      </c>
    </row>
    <row r="293" spans="1:2">
      <c r="A293" s="23">
        <f t="shared" si="4"/>
        <v>42017.166666665958</v>
      </c>
      <c r="B293" s="14" t="s">
        <v>332</v>
      </c>
    </row>
    <row r="294" spans="1:2">
      <c r="A294" s="23">
        <f t="shared" si="4"/>
        <v>42017.208333332623</v>
      </c>
      <c r="B294" s="14" t="s">
        <v>333</v>
      </c>
    </row>
    <row r="295" spans="1:2">
      <c r="A295" s="23">
        <f t="shared" si="4"/>
        <v>42017.249999999287</v>
      </c>
      <c r="B295" s="14" t="s">
        <v>334</v>
      </c>
    </row>
    <row r="296" spans="1:2">
      <c r="A296" s="23">
        <f t="shared" si="4"/>
        <v>42017.291666665951</v>
      </c>
      <c r="B296" s="14" t="s">
        <v>225</v>
      </c>
    </row>
    <row r="297" spans="1:2">
      <c r="A297" s="23">
        <f t="shared" si="4"/>
        <v>42017.333333332615</v>
      </c>
      <c r="B297" s="14" t="s">
        <v>335</v>
      </c>
    </row>
    <row r="298" spans="1:2">
      <c r="A298" s="23">
        <f t="shared" si="4"/>
        <v>42017.37499999928</v>
      </c>
      <c r="B298" s="14" t="s">
        <v>336</v>
      </c>
    </row>
    <row r="299" spans="1:2">
      <c r="A299" s="23">
        <f t="shared" si="4"/>
        <v>42017.416666665944</v>
      </c>
      <c r="B299" s="14" t="s">
        <v>337</v>
      </c>
    </row>
    <row r="300" spans="1:2">
      <c r="A300" s="23">
        <f t="shared" si="4"/>
        <v>42017.458333332608</v>
      </c>
      <c r="B300" s="14" t="s">
        <v>338</v>
      </c>
    </row>
    <row r="301" spans="1:2">
      <c r="A301" s="23">
        <f t="shared" si="4"/>
        <v>42017.499999999272</v>
      </c>
      <c r="B301" s="14" t="s">
        <v>339</v>
      </c>
    </row>
    <row r="302" spans="1:2">
      <c r="A302" s="23">
        <f t="shared" si="4"/>
        <v>42017.541666665937</v>
      </c>
      <c r="B302" s="14" t="s">
        <v>340</v>
      </c>
    </row>
    <row r="303" spans="1:2">
      <c r="A303" s="23">
        <f t="shared" si="4"/>
        <v>42017.583333332601</v>
      </c>
      <c r="B303" s="14" t="s">
        <v>341</v>
      </c>
    </row>
    <row r="304" spans="1:2">
      <c r="A304" s="23">
        <f t="shared" si="4"/>
        <v>42017.624999999265</v>
      </c>
      <c r="B304" s="14" t="s">
        <v>63</v>
      </c>
    </row>
    <row r="305" spans="1:2">
      <c r="A305" s="23">
        <f t="shared" si="4"/>
        <v>42017.666666665929</v>
      </c>
      <c r="B305" s="14" t="s">
        <v>342</v>
      </c>
    </row>
    <row r="306" spans="1:2">
      <c r="A306" s="23">
        <f t="shared" si="4"/>
        <v>42017.708333332594</v>
      </c>
      <c r="B306" s="14" t="s">
        <v>343</v>
      </c>
    </row>
    <row r="307" spans="1:2">
      <c r="A307" s="23">
        <f t="shared" si="4"/>
        <v>42017.749999999258</v>
      </c>
      <c r="B307" s="14" t="s">
        <v>344</v>
      </c>
    </row>
    <row r="308" spans="1:2">
      <c r="A308" s="23">
        <f t="shared" si="4"/>
        <v>42017.791666665922</v>
      </c>
      <c r="B308" s="14" t="s">
        <v>43</v>
      </c>
    </row>
    <row r="309" spans="1:2">
      <c r="A309" s="23">
        <f t="shared" si="4"/>
        <v>42017.833333332586</v>
      </c>
      <c r="B309" s="14" t="s">
        <v>345</v>
      </c>
    </row>
    <row r="310" spans="1:2">
      <c r="A310" s="23">
        <f t="shared" si="4"/>
        <v>42017.874999999251</v>
      </c>
      <c r="B310" s="14" t="s">
        <v>346</v>
      </c>
    </row>
    <row r="311" spans="1:2">
      <c r="A311" s="23">
        <f t="shared" si="4"/>
        <v>42017.916666665915</v>
      </c>
      <c r="B311" s="14" t="s">
        <v>347</v>
      </c>
    </row>
    <row r="312" spans="1:2">
      <c r="A312" s="23">
        <f t="shared" si="4"/>
        <v>42017.958333332579</v>
      </c>
      <c r="B312" s="14" t="s">
        <v>348</v>
      </c>
    </row>
    <row r="313" spans="1:2">
      <c r="A313" s="23">
        <f t="shared" si="4"/>
        <v>42017.999999999243</v>
      </c>
      <c r="B313" s="14" t="s">
        <v>349</v>
      </c>
    </row>
    <row r="314" spans="1:2">
      <c r="A314" s="23">
        <f t="shared" si="4"/>
        <v>42018.041666665908</v>
      </c>
      <c r="B314" s="14" t="s">
        <v>52</v>
      </c>
    </row>
    <row r="315" spans="1:2">
      <c r="A315" s="23">
        <f t="shared" si="4"/>
        <v>42018.083333332572</v>
      </c>
      <c r="B315" s="14" t="s">
        <v>350</v>
      </c>
    </row>
    <row r="316" spans="1:2">
      <c r="A316" s="23">
        <f t="shared" si="4"/>
        <v>42018.124999999236</v>
      </c>
      <c r="B316" s="14" t="s">
        <v>351</v>
      </c>
    </row>
    <row r="317" spans="1:2">
      <c r="A317" s="23">
        <f t="shared" si="4"/>
        <v>42018.1666666659</v>
      </c>
      <c r="B317" s="14" t="s">
        <v>352</v>
      </c>
    </row>
    <row r="318" spans="1:2">
      <c r="A318" s="23">
        <f t="shared" si="4"/>
        <v>42018.208333332565</v>
      </c>
      <c r="B318" s="14" t="s">
        <v>353</v>
      </c>
    </row>
    <row r="319" spans="1:2">
      <c r="A319" s="23">
        <f t="shared" si="4"/>
        <v>42018.249999999229</v>
      </c>
      <c r="B319" s="14" t="s">
        <v>354</v>
      </c>
    </row>
    <row r="320" spans="1:2">
      <c r="A320" s="23">
        <f t="shared" si="4"/>
        <v>42018.291666665893</v>
      </c>
      <c r="B320" s="14" t="s">
        <v>355</v>
      </c>
    </row>
    <row r="321" spans="1:2">
      <c r="A321" s="23">
        <f t="shared" si="4"/>
        <v>42018.333333332557</v>
      </c>
      <c r="B321" s="14" t="s">
        <v>356</v>
      </c>
    </row>
    <row r="322" spans="1:2">
      <c r="A322" s="23">
        <f t="shared" si="4"/>
        <v>42018.374999999221</v>
      </c>
      <c r="B322" s="14" t="s">
        <v>357</v>
      </c>
    </row>
    <row r="323" spans="1:2">
      <c r="A323" s="23">
        <f t="shared" ref="A323:A386" si="5">A322+0.0416666666666667</f>
        <v>42018.416666665886</v>
      </c>
      <c r="B323" s="14" t="s">
        <v>358</v>
      </c>
    </row>
    <row r="324" spans="1:2">
      <c r="A324" s="23">
        <f t="shared" si="5"/>
        <v>42018.45833333255</v>
      </c>
      <c r="B324" s="14" t="s">
        <v>359</v>
      </c>
    </row>
    <row r="325" spans="1:2">
      <c r="A325" s="23">
        <f t="shared" si="5"/>
        <v>42018.499999999214</v>
      </c>
      <c r="B325" s="14" t="s">
        <v>360</v>
      </c>
    </row>
    <row r="326" spans="1:2">
      <c r="A326" s="23">
        <f t="shared" si="5"/>
        <v>42018.541666665878</v>
      </c>
      <c r="B326" s="14" t="s">
        <v>361</v>
      </c>
    </row>
    <row r="327" spans="1:2">
      <c r="A327" s="23">
        <f t="shared" si="5"/>
        <v>42018.583333332543</v>
      </c>
      <c r="B327" s="14" t="s">
        <v>362</v>
      </c>
    </row>
    <row r="328" spans="1:2">
      <c r="A328" s="23">
        <f t="shared" si="5"/>
        <v>42018.624999999207</v>
      </c>
      <c r="B328" s="14" t="s">
        <v>363</v>
      </c>
    </row>
    <row r="329" spans="1:2">
      <c r="A329" s="23">
        <f t="shared" si="5"/>
        <v>42018.666666665871</v>
      </c>
      <c r="B329" s="14" t="s">
        <v>328</v>
      </c>
    </row>
    <row r="330" spans="1:2">
      <c r="A330" s="23">
        <f t="shared" si="5"/>
        <v>42018.708333332535</v>
      </c>
      <c r="B330" s="14" t="s">
        <v>364</v>
      </c>
    </row>
    <row r="331" spans="1:2">
      <c r="A331" s="23">
        <f t="shared" si="5"/>
        <v>42018.7499999992</v>
      </c>
      <c r="B331" s="14" t="s">
        <v>365</v>
      </c>
    </row>
    <row r="332" spans="1:2">
      <c r="A332" s="23">
        <f t="shared" si="5"/>
        <v>42018.791666665864</v>
      </c>
      <c r="B332" s="14" t="s">
        <v>366</v>
      </c>
    </row>
    <row r="333" spans="1:2">
      <c r="A333" s="23">
        <f t="shared" si="5"/>
        <v>42018.833333332528</v>
      </c>
      <c r="B333" s="14" t="s">
        <v>367</v>
      </c>
    </row>
    <row r="334" spans="1:2">
      <c r="A334" s="23">
        <f t="shared" si="5"/>
        <v>42018.874999999192</v>
      </c>
      <c r="B334" s="14" t="s">
        <v>368</v>
      </c>
    </row>
    <row r="335" spans="1:2">
      <c r="A335" s="23">
        <f t="shared" si="5"/>
        <v>42018.916666665857</v>
      </c>
      <c r="B335" s="14" t="s">
        <v>369</v>
      </c>
    </row>
    <row r="336" spans="1:2">
      <c r="A336" s="23">
        <f t="shared" si="5"/>
        <v>42018.958333332521</v>
      </c>
      <c r="B336" s="14" t="s">
        <v>370</v>
      </c>
    </row>
    <row r="337" spans="1:2">
      <c r="A337" s="23">
        <f t="shared" si="5"/>
        <v>42018.999999999185</v>
      </c>
      <c r="B337" s="14" t="s">
        <v>371</v>
      </c>
    </row>
    <row r="338" spans="1:2">
      <c r="A338" s="23">
        <f t="shared" si="5"/>
        <v>42019.041666665849</v>
      </c>
      <c r="B338" s="14" t="s">
        <v>372</v>
      </c>
    </row>
    <row r="339" spans="1:2">
      <c r="A339" s="23">
        <f t="shared" si="5"/>
        <v>42019.083333332514</v>
      </c>
      <c r="B339" s="14" t="s">
        <v>373</v>
      </c>
    </row>
    <row r="340" spans="1:2">
      <c r="A340" s="23">
        <f t="shared" si="5"/>
        <v>42019.124999999178</v>
      </c>
      <c r="B340" s="14" t="s">
        <v>52</v>
      </c>
    </row>
    <row r="341" spans="1:2">
      <c r="A341" s="23">
        <f t="shared" si="5"/>
        <v>42019.166666665842</v>
      </c>
      <c r="B341" s="14" t="s">
        <v>250</v>
      </c>
    </row>
    <row r="342" spans="1:2">
      <c r="A342" s="23">
        <f t="shared" si="5"/>
        <v>42019.208333332506</v>
      </c>
      <c r="B342" s="14" t="s">
        <v>374</v>
      </c>
    </row>
    <row r="343" spans="1:2">
      <c r="A343" s="23">
        <f t="shared" si="5"/>
        <v>42019.249999999171</v>
      </c>
      <c r="B343" s="14" t="s">
        <v>375</v>
      </c>
    </row>
    <row r="344" spans="1:2">
      <c r="A344" s="23">
        <f t="shared" si="5"/>
        <v>42019.291666665835</v>
      </c>
      <c r="B344" s="14" t="s">
        <v>376</v>
      </c>
    </row>
    <row r="345" spans="1:2">
      <c r="A345" s="23">
        <f t="shared" si="5"/>
        <v>42019.333333332499</v>
      </c>
      <c r="B345" s="14" t="s">
        <v>112</v>
      </c>
    </row>
    <row r="346" spans="1:2">
      <c r="A346" s="23">
        <f t="shared" si="5"/>
        <v>42019.374999999163</v>
      </c>
      <c r="B346" s="14" t="s">
        <v>377</v>
      </c>
    </row>
    <row r="347" spans="1:2">
      <c r="A347" s="23">
        <f t="shared" si="5"/>
        <v>42019.416666665828</v>
      </c>
      <c r="B347" s="14" t="s">
        <v>378</v>
      </c>
    </row>
    <row r="348" spans="1:2">
      <c r="A348" s="23">
        <f t="shared" si="5"/>
        <v>42019.458333332492</v>
      </c>
      <c r="B348" s="14" t="s">
        <v>379</v>
      </c>
    </row>
    <row r="349" spans="1:2">
      <c r="A349" s="23">
        <f t="shared" si="5"/>
        <v>42019.499999999156</v>
      </c>
      <c r="B349" s="14" t="s">
        <v>380</v>
      </c>
    </row>
    <row r="350" spans="1:2">
      <c r="A350" s="23">
        <f t="shared" si="5"/>
        <v>42019.54166666582</v>
      </c>
      <c r="B350" s="14" t="s">
        <v>218</v>
      </c>
    </row>
    <row r="351" spans="1:2">
      <c r="A351" s="23">
        <f t="shared" si="5"/>
        <v>42019.583333332484</v>
      </c>
      <c r="B351" s="14" t="s">
        <v>381</v>
      </c>
    </row>
    <row r="352" spans="1:2">
      <c r="A352" s="23">
        <f t="shared" si="5"/>
        <v>42019.624999999149</v>
      </c>
      <c r="B352" s="14" t="s">
        <v>46</v>
      </c>
    </row>
    <row r="353" spans="1:2">
      <c r="A353" s="23">
        <f t="shared" si="5"/>
        <v>42019.666666665813</v>
      </c>
      <c r="B353" s="14" t="s">
        <v>382</v>
      </c>
    </row>
    <row r="354" spans="1:2">
      <c r="A354" s="23">
        <f t="shared" si="5"/>
        <v>42019.708333332477</v>
      </c>
      <c r="B354" s="14" t="s">
        <v>383</v>
      </c>
    </row>
    <row r="355" spans="1:2">
      <c r="A355" s="23">
        <f t="shared" si="5"/>
        <v>42019.749999999141</v>
      </c>
      <c r="B355" s="14" t="s">
        <v>384</v>
      </c>
    </row>
    <row r="356" spans="1:2">
      <c r="A356" s="23">
        <f t="shared" si="5"/>
        <v>42019.791666665806</v>
      </c>
      <c r="B356" s="14" t="s">
        <v>94</v>
      </c>
    </row>
    <row r="357" spans="1:2">
      <c r="A357" s="23">
        <f t="shared" si="5"/>
        <v>42019.83333333247</v>
      </c>
      <c r="B357" s="14" t="s">
        <v>59</v>
      </c>
    </row>
    <row r="358" spans="1:2">
      <c r="A358" s="23">
        <f t="shared" si="5"/>
        <v>42019.874999999134</v>
      </c>
      <c r="B358" s="14" t="s">
        <v>385</v>
      </c>
    </row>
    <row r="359" spans="1:2">
      <c r="A359" s="23">
        <f t="shared" si="5"/>
        <v>42019.916666665798</v>
      </c>
      <c r="B359" s="14" t="s">
        <v>386</v>
      </c>
    </row>
    <row r="360" spans="1:2">
      <c r="A360" s="23">
        <f t="shared" si="5"/>
        <v>42019.958333332463</v>
      </c>
      <c r="B360" s="14" t="s">
        <v>387</v>
      </c>
    </row>
    <row r="361" spans="1:2">
      <c r="A361" s="23">
        <f t="shared" si="5"/>
        <v>42019.999999999127</v>
      </c>
      <c r="B361" s="14" t="s">
        <v>388</v>
      </c>
    </row>
    <row r="362" spans="1:2">
      <c r="A362" s="23">
        <f t="shared" si="5"/>
        <v>42020.041666665791</v>
      </c>
      <c r="B362" s="14" t="s">
        <v>389</v>
      </c>
    </row>
    <row r="363" spans="1:2">
      <c r="A363" s="23">
        <f t="shared" si="5"/>
        <v>42020.083333332455</v>
      </c>
      <c r="B363" s="14" t="s">
        <v>390</v>
      </c>
    </row>
    <row r="364" spans="1:2">
      <c r="A364" s="23">
        <f t="shared" si="5"/>
        <v>42020.12499999912</v>
      </c>
      <c r="B364" s="14" t="s">
        <v>391</v>
      </c>
    </row>
    <row r="365" spans="1:2">
      <c r="A365" s="23">
        <f t="shared" si="5"/>
        <v>42020.166666665784</v>
      </c>
      <c r="B365" s="14" t="s">
        <v>392</v>
      </c>
    </row>
    <row r="366" spans="1:2">
      <c r="A366" s="23">
        <f t="shared" si="5"/>
        <v>42020.208333332448</v>
      </c>
      <c r="B366" s="14" t="s">
        <v>393</v>
      </c>
    </row>
    <row r="367" spans="1:2">
      <c r="A367" s="23">
        <f t="shared" si="5"/>
        <v>42020.249999999112</v>
      </c>
      <c r="B367" s="14" t="s">
        <v>394</v>
      </c>
    </row>
    <row r="368" spans="1:2">
      <c r="A368" s="23">
        <f t="shared" si="5"/>
        <v>42020.291666665777</v>
      </c>
      <c r="B368" s="14" t="s">
        <v>395</v>
      </c>
    </row>
    <row r="369" spans="1:2">
      <c r="A369" s="23">
        <f t="shared" si="5"/>
        <v>42020.333333332441</v>
      </c>
      <c r="B369" s="14" t="s">
        <v>396</v>
      </c>
    </row>
    <row r="370" spans="1:2">
      <c r="A370" s="23">
        <f t="shared" si="5"/>
        <v>42020.374999999105</v>
      </c>
      <c r="B370" s="14" t="s">
        <v>397</v>
      </c>
    </row>
    <row r="371" spans="1:2">
      <c r="A371" s="23">
        <f t="shared" si="5"/>
        <v>42020.416666665769</v>
      </c>
      <c r="B371" s="14" t="s">
        <v>398</v>
      </c>
    </row>
    <row r="372" spans="1:2">
      <c r="A372" s="23">
        <f t="shared" si="5"/>
        <v>42020.458333332434</v>
      </c>
      <c r="B372" s="14" t="s">
        <v>399</v>
      </c>
    </row>
    <row r="373" spans="1:2">
      <c r="A373" s="23">
        <f t="shared" si="5"/>
        <v>42020.499999999098</v>
      </c>
      <c r="B373" s="14" t="s">
        <v>400</v>
      </c>
    </row>
    <row r="374" spans="1:2">
      <c r="A374" s="23">
        <f t="shared" si="5"/>
        <v>42020.541666665762</v>
      </c>
      <c r="B374" s="14" t="s">
        <v>401</v>
      </c>
    </row>
    <row r="375" spans="1:2">
      <c r="A375" s="23">
        <f t="shared" si="5"/>
        <v>42020.583333332426</v>
      </c>
      <c r="B375" s="14" t="s">
        <v>402</v>
      </c>
    </row>
    <row r="376" spans="1:2">
      <c r="A376" s="23">
        <f t="shared" si="5"/>
        <v>42020.624999999091</v>
      </c>
      <c r="B376" s="14" t="s">
        <v>403</v>
      </c>
    </row>
    <row r="377" spans="1:2">
      <c r="A377" s="23">
        <f t="shared" si="5"/>
        <v>42020.666666665755</v>
      </c>
      <c r="B377" s="14" t="s">
        <v>404</v>
      </c>
    </row>
    <row r="378" spans="1:2">
      <c r="A378" s="23">
        <f t="shared" si="5"/>
        <v>42020.708333332419</v>
      </c>
      <c r="B378" s="14" t="s">
        <v>405</v>
      </c>
    </row>
    <row r="379" spans="1:2">
      <c r="A379" s="23">
        <f t="shared" si="5"/>
        <v>42020.749999999083</v>
      </c>
      <c r="B379" s="14" t="s">
        <v>406</v>
      </c>
    </row>
    <row r="380" spans="1:2">
      <c r="A380" s="23">
        <f t="shared" si="5"/>
        <v>42020.791666665747</v>
      </c>
      <c r="B380" s="14" t="s">
        <v>407</v>
      </c>
    </row>
    <row r="381" spans="1:2">
      <c r="A381" s="23">
        <f t="shared" si="5"/>
        <v>42020.833333332412</v>
      </c>
      <c r="B381" s="14" t="s">
        <v>408</v>
      </c>
    </row>
    <row r="382" spans="1:2">
      <c r="A382" s="23">
        <f t="shared" si="5"/>
        <v>42020.874999999076</v>
      </c>
      <c r="B382" s="14" t="s">
        <v>409</v>
      </c>
    </row>
    <row r="383" spans="1:2">
      <c r="A383" s="23">
        <f t="shared" si="5"/>
        <v>42020.91666666574</v>
      </c>
      <c r="B383" s="14" t="s">
        <v>410</v>
      </c>
    </row>
    <row r="384" spans="1:2">
      <c r="A384" s="23">
        <f t="shared" si="5"/>
        <v>42020.958333332404</v>
      </c>
      <c r="B384" s="14" t="s">
        <v>411</v>
      </c>
    </row>
    <row r="385" spans="1:2">
      <c r="A385" s="23">
        <f t="shared" si="5"/>
        <v>42020.999999999069</v>
      </c>
      <c r="B385" s="14" t="s">
        <v>412</v>
      </c>
    </row>
    <row r="386" spans="1:2">
      <c r="A386" s="23">
        <f t="shared" si="5"/>
        <v>42021.041666665733</v>
      </c>
      <c r="B386" s="14" t="s">
        <v>413</v>
      </c>
    </row>
    <row r="387" spans="1:2">
      <c r="A387" s="23">
        <f t="shared" ref="A387:A450" si="6">A386+0.0416666666666667</f>
        <v>42021.083333332397</v>
      </c>
      <c r="B387" s="14" t="s">
        <v>414</v>
      </c>
    </row>
    <row r="388" spans="1:2">
      <c r="A388" s="23">
        <f t="shared" si="6"/>
        <v>42021.124999999061</v>
      </c>
      <c r="B388" s="14" t="s">
        <v>415</v>
      </c>
    </row>
    <row r="389" spans="1:2">
      <c r="A389" s="23">
        <f t="shared" si="6"/>
        <v>42021.166666665726</v>
      </c>
      <c r="B389" s="14" t="s">
        <v>52</v>
      </c>
    </row>
    <row r="390" spans="1:2">
      <c r="A390" s="23">
        <f t="shared" si="6"/>
        <v>42021.20833333239</v>
      </c>
      <c r="B390" s="14" t="s">
        <v>416</v>
      </c>
    </row>
    <row r="391" spans="1:2">
      <c r="A391" s="23">
        <f t="shared" si="6"/>
        <v>42021.249999999054</v>
      </c>
      <c r="B391" s="14" t="s">
        <v>417</v>
      </c>
    </row>
    <row r="392" spans="1:2">
      <c r="A392" s="23">
        <f t="shared" si="6"/>
        <v>42021.291666665718</v>
      </c>
      <c r="B392" s="14" t="s">
        <v>418</v>
      </c>
    </row>
    <row r="393" spans="1:2">
      <c r="A393" s="23">
        <f t="shared" si="6"/>
        <v>42021.333333332383</v>
      </c>
      <c r="B393" s="14" t="s">
        <v>419</v>
      </c>
    </row>
    <row r="394" spans="1:2">
      <c r="A394" s="23">
        <f t="shared" si="6"/>
        <v>42021.374999999047</v>
      </c>
      <c r="B394" s="14" t="s">
        <v>420</v>
      </c>
    </row>
    <row r="395" spans="1:2">
      <c r="A395" s="23">
        <f t="shared" si="6"/>
        <v>42021.416666665711</v>
      </c>
      <c r="B395" s="14" t="s">
        <v>421</v>
      </c>
    </row>
    <row r="396" spans="1:2">
      <c r="A396" s="23">
        <f t="shared" si="6"/>
        <v>42021.458333332375</v>
      </c>
      <c r="B396" s="14" t="s">
        <v>422</v>
      </c>
    </row>
    <row r="397" spans="1:2">
      <c r="A397" s="23">
        <f t="shared" si="6"/>
        <v>42021.49999999904</v>
      </c>
      <c r="B397" s="14" t="s">
        <v>423</v>
      </c>
    </row>
    <row r="398" spans="1:2">
      <c r="A398" s="23">
        <f t="shared" si="6"/>
        <v>42021.541666665704</v>
      </c>
      <c r="B398" s="14" t="s">
        <v>424</v>
      </c>
    </row>
    <row r="399" spans="1:2">
      <c r="A399" s="23">
        <f t="shared" si="6"/>
        <v>42021.583333332368</v>
      </c>
      <c r="B399" s="14" t="s">
        <v>425</v>
      </c>
    </row>
    <row r="400" spans="1:2">
      <c r="A400" s="23">
        <f t="shared" si="6"/>
        <v>42021.624999999032</v>
      </c>
      <c r="B400" s="14" t="s">
        <v>426</v>
      </c>
    </row>
    <row r="401" spans="1:2">
      <c r="A401" s="23">
        <f t="shared" si="6"/>
        <v>42021.666666665697</v>
      </c>
      <c r="B401" s="14" t="s">
        <v>427</v>
      </c>
    </row>
    <row r="402" spans="1:2">
      <c r="A402" s="23">
        <f t="shared" si="6"/>
        <v>42021.708333332361</v>
      </c>
      <c r="B402" s="14" t="s">
        <v>339</v>
      </c>
    </row>
    <row r="403" spans="1:2">
      <c r="A403" s="23">
        <f t="shared" si="6"/>
        <v>42021.749999999025</v>
      </c>
      <c r="B403" s="14" t="s">
        <v>428</v>
      </c>
    </row>
    <row r="404" spans="1:2">
      <c r="A404" s="23">
        <f t="shared" si="6"/>
        <v>42021.791666665689</v>
      </c>
      <c r="B404" s="14" t="s">
        <v>429</v>
      </c>
    </row>
    <row r="405" spans="1:2">
      <c r="A405" s="23">
        <f t="shared" si="6"/>
        <v>42021.833333332354</v>
      </c>
      <c r="B405" s="14" t="s">
        <v>430</v>
      </c>
    </row>
    <row r="406" spans="1:2">
      <c r="A406" s="23">
        <f t="shared" si="6"/>
        <v>42021.874999999018</v>
      </c>
      <c r="B406" s="14" t="s">
        <v>431</v>
      </c>
    </row>
    <row r="407" spans="1:2">
      <c r="A407" s="23">
        <f t="shared" si="6"/>
        <v>42021.916666665682</v>
      </c>
      <c r="B407" s="14" t="s">
        <v>61</v>
      </c>
    </row>
    <row r="408" spans="1:2">
      <c r="A408" s="23">
        <f t="shared" si="6"/>
        <v>42021.958333332346</v>
      </c>
      <c r="B408" s="14" t="s">
        <v>432</v>
      </c>
    </row>
    <row r="409" spans="1:2">
      <c r="A409" s="23">
        <f t="shared" si="6"/>
        <v>42021.99999999901</v>
      </c>
      <c r="B409" s="14" t="s">
        <v>433</v>
      </c>
    </row>
    <row r="410" spans="1:2">
      <c r="A410" s="23">
        <f t="shared" si="6"/>
        <v>42022.041666665675</v>
      </c>
      <c r="B410" s="14" t="s">
        <v>407</v>
      </c>
    </row>
    <row r="411" spans="1:2">
      <c r="A411" s="23">
        <f t="shared" si="6"/>
        <v>42022.083333332339</v>
      </c>
      <c r="B411" s="14" t="s">
        <v>434</v>
      </c>
    </row>
    <row r="412" spans="1:2">
      <c r="A412" s="23">
        <f t="shared" si="6"/>
        <v>42022.124999999003</v>
      </c>
      <c r="B412" s="14" t="s">
        <v>435</v>
      </c>
    </row>
    <row r="413" spans="1:2">
      <c r="A413" s="23">
        <f t="shared" si="6"/>
        <v>42022.166666665667</v>
      </c>
      <c r="B413" s="14" t="s">
        <v>180</v>
      </c>
    </row>
    <row r="414" spans="1:2">
      <c r="A414" s="23">
        <f t="shared" si="6"/>
        <v>42022.208333332332</v>
      </c>
      <c r="B414" s="14" t="s">
        <v>436</v>
      </c>
    </row>
    <row r="415" spans="1:2">
      <c r="A415" s="23">
        <f t="shared" si="6"/>
        <v>42022.249999998996</v>
      </c>
      <c r="B415" s="14" t="s">
        <v>437</v>
      </c>
    </row>
    <row r="416" spans="1:2">
      <c r="A416" s="23">
        <f t="shared" si="6"/>
        <v>42022.29166666566</v>
      </c>
      <c r="B416" s="14" t="s">
        <v>438</v>
      </c>
    </row>
    <row r="417" spans="1:2">
      <c r="A417" s="23">
        <f t="shared" si="6"/>
        <v>42022.333333332324</v>
      </c>
      <c r="B417" s="14" t="s">
        <v>439</v>
      </c>
    </row>
    <row r="418" spans="1:2">
      <c r="A418" s="23">
        <f t="shared" si="6"/>
        <v>42022.374999998989</v>
      </c>
      <c r="B418" s="14" t="s">
        <v>78</v>
      </c>
    </row>
    <row r="419" spans="1:2">
      <c r="A419" s="23">
        <f t="shared" si="6"/>
        <v>42022.416666665653</v>
      </c>
      <c r="B419" s="14" t="s">
        <v>440</v>
      </c>
    </row>
    <row r="420" spans="1:2">
      <c r="A420" s="23">
        <f t="shared" si="6"/>
        <v>42022.458333332317</v>
      </c>
      <c r="B420" s="14" t="s">
        <v>441</v>
      </c>
    </row>
    <row r="421" spans="1:2">
      <c r="A421" s="23">
        <f t="shared" si="6"/>
        <v>42022.499999998981</v>
      </c>
      <c r="B421" s="14" t="s">
        <v>442</v>
      </c>
    </row>
    <row r="422" spans="1:2">
      <c r="A422" s="23">
        <f t="shared" si="6"/>
        <v>42022.541666665646</v>
      </c>
      <c r="B422" s="14" t="s">
        <v>443</v>
      </c>
    </row>
    <row r="423" spans="1:2">
      <c r="A423" s="23">
        <f t="shared" si="6"/>
        <v>42022.58333333231</v>
      </c>
      <c r="B423" s="14" t="s">
        <v>444</v>
      </c>
    </row>
    <row r="424" spans="1:2">
      <c r="A424" s="23">
        <f t="shared" si="6"/>
        <v>42022.624999998974</v>
      </c>
      <c r="B424" s="14" t="s">
        <v>445</v>
      </c>
    </row>
    <row r="425" spans="1:2">
      <c r="A425" s="23">
        <f t="shared" si="6"/>
        <v>42022.666666665638</v>
      </c>
      <c r="B425" s="14" t="s">
        <v>446</v>
      </c>
    </row>
    <row r="426" spans="1:2">
      <c r="A426" s="23">
        <f t="shared" si="6"/>
        <v>42022.708333332303</v>
      </c>
      <c r="B426" s="14" t="s">
        <v>447</v>
      </c>
    </row>
    <row r="427" spans="1:2">
      <c r="A427" s="23">
        <f t="shared" si="6"/>
        <v>42022.749999998967</v>
      </c>
      <c r="B427" s="14" t="s">
        <v>448</v>
      </c>
    </row>
    <row r="428" spans="1:2">
      <c r="A428" s="23">
        <f t="shared" si="6"/>
        <v>42022.791666665631</v>
      </c>
      <c r="B428" s="14" t="s">
        <v>449</v>
      </c>
    </row>
    <row r="429" spans="1:2">
      <c r="A429" s="23">
        <f t="shared" si="6"/>
        <v>42022.833333332295</v>
      </c>
      <c r="B429" s="14" t="s">
        <v>450</v>
      </c>
    </row>
    <row r="430" spans="1:2">
      <c r="A430" s="23">
        <f t="shared" si="6"/>
        <v>42022.87499999896</v>
      </c>
      <c r="B430" s="14" t="s">
        <v>451</v>
      </c>
    </row>
    <row r="431" spans="1:2">
      <c r="A431" s="23">
        <f t="shared" si="6"/>
        <v>42022.916666665624</v>
      </c>
      <c r="B431" s="14" t="s">
        <v>452</v>
      </c>
    </row>
    <row r="432" spans="1:2">
      <c r="A432" s="23">
        <f t="shared" si="6"/>
        <v>42022.958333332288</v>
      </c>
      <c r="B432" s="14" t="s">
        <v>453</v>
      </c>
    </row>
    <row r="433" spans="1:2">
      <c r="A433" s="23">
        <f t="shared" si="6"/>
        <v>42022.999999998952</v>
      </c>
      <c r="B433" s="14" t="s">
        <v>454</v>
      </c>
    </row>
    <row r="434" spans="1:2">
      <c r="A434" s="23">
        <f t="shared" si="6"/>
        <v>42023.041666665617</v>
      </c>
      <c r="B434" s="14" t="s">
        <v>455</v>
      </c>
    </row>
    <row r="435" spans="1:2">
      <c r="A435" s="23">
        <f t="shared" si="6"/>
        <v>42023.083333332281</v>
      </c>
      <c r="B435" s="14" t="s">
        <v>456</v>
      </c>
    </row>
    <row r="436" spans="1:2">
      <c r="A436" s="23">
        <f t="shared" si="6"/>
        <v>42023.124999998945</v>
      </c>
      <c r="B436" s="14" t="s">
        <v>457</v>
      </c>
    </row>
    <row r="437" spans="1:2">
      <c r="A437" s="23">
        <f t="shared" si="6"/>
        <v>42023.166666665609</v>
      </c>
      <c r="B437" s="14" t="s">
        <v>458</v>
      </c>
    </row>
    <row r="438" spans="1:2">
      <c r="A438" s="23">
        <f t="shared" si="6"/>
        <v>42023.208333332273</v>
      </c>
      <c r="B438" s="14" t="s">
        <v>39</v>
      </c>
    </row>
    <row r="439" spans="1:2">
      <c r="A439" s="23">
        <f t="shared" si="6"/>
        <v>42023.249999998938</v>
      </c>
      <c r="B439" s="14" t="s">
        <v>459</v>
      </c>
    </row>
    <row r="440" spans="1:2">
      <c r="A440" s="23">
        <f t="shared" si="6"/>
        <v>42023.291666665602</v>
      </c>
      <c r="B440" s="14" t="s">
        <v>460</v>
      </c>
    </row>
    <row r="441" spans="1:2">
      <c r="A441" s="23">
        <f t="shared" si="6"/>
        <v>42023.333333332266</v>
      </c>
      <c r="B441" s="14" t="s">
        <v>461</v>
      </c>
    </row>
    <row r="442" spans="1:2">
      <c r="A442" s="23">
        <f t="shared" si="6"/>
        <v>42023.37499999893</v>
      </c>
      <c r="B442" s="14" t="s">
        <v>462</v>
      </c>
    </row>
    <row r="443" spans="1:2">
      <c r="A443" s="23">
        <f t="shared" si="6"/>
        <v>42023.416666665595</v>
      </c>
      <c r="B443" s="14" t="s">
        <v>463</v>
      </c>
    </row>
    <row r="444" spans="1:2">
      <c r="A444" s="23">
        <f t="shared" si="6"/>
        <v>42023.458333332259</v>
      </c>
      <c r="B444" s="14" t="s">
        <v>464</v>
      </c>
    </row>
    <row r="445" spans="1:2">
      <c r="A445" s="23">
        <f t="shared" si="6"/>
        <v>42023.499999998923</v>
      </c>
      <c r="B445" s="14" t="s">
        <v>465</v>
      </c>
    </row>
    <row r="446" spans="1:2">
      <c r="A446" s="23">
        <f t="shared" si="6"/>
        <v>42023.541666665587</v>
      </c>
      <c r="B446" s="14" t="s">
        <v>466</v>
      </c>
    </row>
    <row r="447" spans="1:2">
      <c r="A447" s="23">
        <f t="shared" si="6"/>
        <v>42023.583333332252</v>
      </c>
      <c r="B447" s="14" t="s">
        <v>467</v>
      </c>
    </row>
    <row r="448" spans="1:2">
      <c r="A448" s="23">
        <f t="shared" si="6"/>
        <v>42023.624999998916</v>
      </c>
      <c r="B448" s="14" t="s">
        <v>145</v>
      </c>
    </row>
    <row r="449" spans="1:2">
      <c r="A449" s="23">
        <f t="shared" si="6"/>
        <v>42023.66666666558</v>
      </c>
      <c r="B449" s="14" t="s">
        <v>468</v>
      </c>
    </row>
    <row r="450" spans="1:2">
      <c r="A450" s="23">
        <f t="shared" si="6"/>
        <v>42023.708333332244</v>
      </c>
      <c r="B450" s="14" t="s">
        <v>469</v>
      </c>
    </row>
    <row r="451" spans="1:2">
      <c r="A451" s="23">
        <f t="shared" ref="A451:A514" si="7">A450+0.0416666666666667</f>
        <v>42023.749999998909</v>
      </c>
      <c r="B451" s="14" t="s">
        <v>470</v>
      </c>
    </row>
    <row r="452" spans="1:2">
      <c r="A452" s="23">
        <f t="shared" si="7"/>
        <v>42023.791666665573</v>
      </c>
      <c r="B452" s="14" t="s">
        <v>471</v>
      </c>
    </row>
    <row r="453" spans="1:2">
      <c r="A453" s="23">
        <f t="shared" si="7"/>
        <v>42023.833333332237</v>
      </c>
      <c r="B453" s="14" t="s">
        <v>472</v>
      </c>
    </row>
    <row r="454" spans="1:2">
      <c r="A454" s="23">
        <f t="shared" si="7"/>
        <v>42023.874999998901</v>
      </c>
      <c r="B454" s="14" t="s">
        <v>473</v>
      </c>
    </row>
    <row r="455" spans="1:2">
      <c r="A455" s="23">
        <f t="shared" si="7"/>
        <v>42023.916666665566</v>
      </c>
      <c r="B455" s="14" t="s">
        <v>474</v>
      </c>
    </row>
    <row r="456" spans="1:2">
      <c r="A456" s="23">
        <f t="shared" si="7"/>
        <v>42023.95833333223</v>
      </c>
      <c r="B456" s="14" t="s">
        <v>475</v>
      </c>
    </row>
    <row r="457" spans="1:2">
      <c r="A457" s="23">
        <f t="shared" si="7"/>
        <v>42023.999999998894</v>
      </c>
      <c r="B457" s="14" t="s">
        <v>476</v>
      </c>
    </row>
    <row r="458" spans="1:2">
      <c r="A458" s="23">
        <f t="shared" si="7"/>
        <v>42024.041666665558</v>
      </c>
      <c r="B458" s="14" t="s">
        <v>107</v>
      </c>
    </row>
    <row r="459" spans="1:2">
      <c r="A459" s="23">
        <f t="shared" si="7"/>
        <v>42024.083333332223</v>
      </c>
      <c r="B459" s="14" t="s">
        <v>477</v>
      </c>
    </row>
    <row r="460" spans="1:2">
      <c r="A460" s="23">
        <f t="shared" si="7"/>
        <v>42024.124999998887</v>
      </c>
      <c r="B460" s="14" t="s">
        <v>478</v>
      </c>
    </row>
    <row r="461" spans="1:2">
      <c r="A461" s="23">
        <f t="shared" si="7"/>
        <v>42024.166666665551</v>
      </c>
      <c r="B461" s="14" t="s">
        <v>479</v>
      </c>
    </row>
    <row r="462" spans="1:2">
      <c r="A462" s="23">
        <f t="shared" si="7"/>
        <v>42024.208333332215</v>
      </c>
      <c r="B462" s="14" t="s">
        <v>249</v>
      </c>
    </row>
    <row r="463" spans="1:2">
      <c r="A463" s="23">
        <f t="shared" si="7"/>
        <v>42024.24999999888</v>
      </c>
      <c r="B463" s="14" t="s">
        <v>480</v>
      </c>
    </row>
    <row r="464" spans="1:2">
      <c r="A464" s="23">
        <f t="shared" si="7"/>
        <v>42024.291666665544</v>
      </c>
      <c r="B464" s="14" t="s">
        <v>481</v>
      </c>
    </row>
    <row r="465" spans="1:2">
      <c r="A465" s="23">
        <f t="shared" si="7"/>
        <v>42024.333333332208</v>
      </c>
      <c r="B465" s="14" t="s">
        <v>482</v>
      </c>
    </row>
    <row r="466" spans="1:2">
      <c r="A466" s="23">
        <f t="shared" si="7"/>
        <v>42024.374999998872</v>
      </c>
      <c r="B466" s="14" t="s">
        <v>483</v>
      </c>
    </row>
    <row r="467" spans="1:2">
      <c r="A467" s="23">
        <f t="shared" si="7"/>
        <v>42024.416666665536</v>
      </c>
      <c r="B467" s="14" t="s">
        <v>484</v>
      </c>
    </row>
    <row r="468" spans="1:2">
      <c r="A468" s="23">
        <f t="shared" si="7"/>
        <v>42024.458333332201</v>
      </c>
      <c r="B468" s="14" t="s">
        <v>485</v>
      </c>
    </row>
    <row r="469" spans="1:2">
      <c r="A469" s="23">
        <f t="shared" si="7"/>
        <v>42024.499999998865</v>
      </c>
      <c r="B469" s="14" t="s">
        <v>486</v>
      </c>
    </row>
    <row r="470" spans="1:2">
      <c r="A470" s="23">
        <f t="shared" si="7"/>
        <v>42024.541666665529</v>
      </c>
      <c r="B470" s="14" t="s">
        <v>487</v>
      </c>
    </row>
    <row r="471" spans="1:2">
      <c r="A471" s="23">
        <f t="shared" si="7"/>
        <v>42024.583333332193</v>
      </c>
      <c r="B471" s="14" t="s">
        <v>488</v>
      </c>
    </row>
    <row r="472" spans="1:2">
      <c r="A472" s="23">
        <f t="shared" si="7"/>
        <v>42024.624999998858</v>
      </c>
      <c r="B472" s="14" t="s">
        <v>489</v>
      </c>
    </row>
    <row r="473" spans="1:2">
      <c r="A473" s="23">
        <f t="shared" si="7"/>
        <v>42024.666666665522</v>
      </c>
      <c r="B473" s="14" t="s">
        <v>490</v>
      </c>
    </row>
    <row r="474" spans="1:2">
      <c r="A474" s="23">
        <f t="shared" si="7"/>
        <v>42024.708333332186</v>
      </c>
      <c r="B474" s="14" t="s">
        <v>491</v>
      </c>
    </row>
    <row r="475" spans="1:2">
      <c r="A475" s="23">
        <f t="shared" si="7"/>
        <v>42024.74999999885</v>
      </c>
      <c r="B475" s="14" t="s">
        <v>492</v>
      </c>
    </row>
    <row r="476" spans="1:2">
      <c r="A476" s="23">
        <f t="shared" si="7"/>
        <v>42024.791666665515</v>
      </c>
      <c r="B476" s="14" t="s">
        <v>493</v>
      </c>
    </row>
    <row r="477" spans="1:2">
      <c r="A477" s="23">
        <f t="shared" si="7"/>
        <v>42024.833333332179</v>
      </c>
      <c r="B477" s="14" t="s">
        <v>494</v>
      </c>
    </row>
    <row r="478" spans="1:2">
      <c r="A478" s="23">
        <f t="shared" si="7"/>
        <v>42024.874999998843</v>
      </c>
      <c r="B478" s="14" t="s">
        <v>495</v>
      </c>
    </row>
    <row r="479" spans="1:2">
      <c r="A479" s="23">
        <f t="shared" si="7"/>
        <v>42024.916666665507</v>
      </c>
      <c r="B479" s="14" t="s">
        <v>496</v>
      </c>
    </row>
    <row r="480" spans="1:2">
      <c r="A480" s="23">
        <f t="shared" si="7"/>
        <v>42024.958333332172</v>
      </c>
      <c r="B480" s="14" t="s">
        <v>497</v>
      </c>
    </row>
    <row r="481" spans="1:2">
      <c r="A481" s="23">
        <f t="shared" si="7"/>
        <v>42024.999999998836</v>
      </c>
      <c r="B481" s="14" t="s">
        <v>498</v>
      </c>
    </row>
    <row r="482" spans="1:2">
      <c r="A482" s="23">
        <f t="shared" si="7"/>
        <v>42025.0416666655</v>
      </c>
      <c r="B482" s="14" t="s">
        <v>499</v>
      </c>
    </row>
    <row r="483" spans="1:2">
      <c r="A483" s="23">
        <f t="shared" si="7"/>
        <v>42025.083333332164</v>
      </c>
      <c r="B483" s="14" t="s">
        <v>500</v>
      </c>
    </row>
    <row r="484" spans="1:2">
      <c r="A484" s="23">
        <f t="shared" si="7"/>
        <v>42025.124999998829</v>
      </c>
      <c r="B484" s="14" t="s">
        <v>68</v>
      </c>
    </row>
    <row r="485" spans="1:2">
      <c r="A485" s="23">
        <f t="shared" si="7"/>
        <v>42025.166666665493</v>
      </c>
      <c r="B485" s="14" t="s">
        <v>501</v>
      </c>
    </row>
    <row r="486" spans="1:2">
      <c r="A486" s="23">
        <f t="shared" si="7"/>
        <v>42025.208333332157</v>
      </c>
      <c r="B486" s="14" t="s">
        <v>502</v>
      </c>
    </row>
    <row r="487" spans="1:2">
      <c r="A487" s="23">
        <f t="shared" si="7"/>
        <v>42025.249999998821</v>
      </c>
      <c r="B487" s="14" t="s">
        <v>503</v>
      </c>
    </row>
    <row r="488" spans="1:2">
      <c r="A488" s="23">
        <f t="shared" si="7"/>
        <v>42025.291666665486</v>
      </c>
      <c r="B488" s="14" t="s">
        <v>504</v>
      </c>
    </row>
    <row r="489" spans="1:2">
      <c r="A489" s="23">
        <f t="shared" si="7"/>
        <v>42025.33333333215</v>
      </c>
      <c r="B489" s="14" t="s">
        <v>505</v>
      </c>
    </row>
    <row r="490" spans="1:2">
      <c r="A490" s="23">
        <f t="shared" si="7"/>
        <v>42025.374999998814</v>
      </c>
      <c r="B490" s="14" t="s">
        <v>506</v>
      </c>
    </row>
    <row r="491" spans="1:2">
      <c r="A491" s="23">
        <f t="shared" si="7"/>
        <v>42025.416666665478</v>
      </c>
      <c r="B491" s="14" t="s">
        <v>507</v>
      </c>
    </row>
    <row r="492" spans="1:2">
      <c r="A492" s="23">
        <f t="shared" si="7"/>
        <v>42025.458333332143</v>
      </c>
      <c r="B492" s="14" t="s">
        <v>317</v>
      </c>
    </row>
    <row r="493" spans="1:2">
      <c r="A493" s="23">
        <f t="shared" si="7"/>
        <v>42025.499999998807</v>
      </c>
      <c r="B493" s="14" t="s">
        <v>364</v>
      </c>
    </row>
    <row r="494" spans="1:2">
      <c r="A494" s="23">
        <f t="shared" si="7"/>
        <v>42025.541666665471</v>
      </c>
      <c r="B494" s="14" t="s">
        <v>508</v>
      </c>
    </row>
    <row r="495" spans="1:2">
      <c r="A495" s="23">
        <f t="shared" si="7"/>
        <v>42025.583333332135</v>
      </c>
      <c r="B495" s="14" t="s">
        <v>509</v>
      </c>
    </row>
    <row r="496" spans="1:2">
      <c r="A496" s="23">
        <f t="shared" si="7"/>
        <v>42025.624999998799</v>
      </c>
      <c r="B496" s="14" t="s">
        <v>510</v>
      </c>
    </row>
    <row r="497" spans="1:2">
      <c r="A497" s="23">
        <f t="shared" si="7"/>
        <v>42025.666666665464</v>
      </c>
      <c r="B497" s="14" t="s">
        <v>511</v>
      </c>
    </row>
    <row r="498" spans="1:2">
      <c r="A498" s="23">
        <f t="shared" si="7"/>
        <v>42025.708333332128</v>
      </c>
      <c r="B498" s="14" t="s">
        <v>512</v>
      </c>
    </row>
    <row r="499" spans="1:2">
      <c r="A499" s="23">
        <f t="shared" si="7"/>
        <v>42025.749999998792</v>
      </c>
      <c r="B499" s="14" t="s">
        <v>513</v>
      </c>
    </row>
    <row r="500" spans="1:2">
      <c r="A500" s="23">
        <f t="shared" si="7"/>
        <v>42025.791666665456</v>
      </c>
      <c r="B500" s="14" t="s">
        <v>514</v>
      </c>
    </row>
    <row r="501" spans="1:2">
      <c r="A501" s="23">
        <f t="shared" si="7"/>
        <v>42025.833333332121</v>
      </c>
      <c r="B501" s="14" t="s">
        <v>515</v>
      </c>
    </row>
    <row r="502" spans="1:2">
      <c r="A502" s="23">
        <f t="shared" si="7"/>
        <v>42025.874999998785</v>
      </c>
      <c r="B502" s="14" t="s">
        <v>516</v>
      </c>
    </row>
    <row r="503" spans="1:2">
      <c r="A503" s="23">
        <f t="shared" si="7"/>
        <v>42025.916666665449</v>
      </c>
      <c r="B503" s="14" t="s">
        <v>517</v>
      </c>
    </row>
    <row r="504" spans="1:2">
      <c r="A504" s="23">
        <f t="shared" si="7"/>
        <v>42025.958333332113</v>
      </c>
      <c r="B504" s="14" t="s">
        <v>130</v>
      </c>
    </row>
    <row r="505" spans="1:2">
      <c r="A505" s="23">
        <f t="shared" si="7"/>
        <v>42025.999999998778</v>
      </c>
      <c r="B505" s="14" t="s">
        <v>518</v>
      </c>
    </row>
    <row r="506" spans="1:2">
      <c r="A506" s="23">
        <f t="shared" si="7"/>
        <v>42026.041666665442</v>
      </c>
      <c r="B506" s="14" t="s">
        <v>519</v>
      </c>
    </row>
    <row r="507" spans="1:2">
      <c r="A507" s="23">
        <f t="shared" si="7"/>
        <v>42026.083333332106</v>
      </c>
      <c r="B507" s="14" t="s">
        <v>328</v>
      </c>
    </row>
    <row r="508" spans="1:2">
      <c r="A508" s="23">
        <f t="shared" si="7"/>
        <v>42026.12499999877</v>
      </c>
      <c r="B508" s="14" t="s">
        <v>520</v>
      </c>
    </row>
    <row r="509" spans="1:2">
      <c r="A509" s="23">
        <f t="shared" si="7"/>
        <v>42026.166666665435</v>
      </c>
      <c r="B509" s="14" t="s">
        <v>51</v>
      </c>
    </row>
    <row r="510" spans="1:2">
      <c r="A510" s="23">
        <f t="shared" si="7"/>
        <v>42026.208333332099</v>
      </c>
      <c r="B510" s="14" t="s">
        <v>521</v>
      </c>
    </row>
    <row r="511" spans="1:2">
      <c r="A511" s="23">
        <f t="shared" si="7"/>
        <v>42026.249999998763</v>
      </c>
      <c r="B511" s="14" t="s">
        <v>522</v>
      </c>
    </row>
    <row r="512" spans="1:2">
      <c r="A512" s="23">
        <f t="shared" si="7"/>
        <v>42026.291666665427</v>
      </c>
      <c r="B512" s="14" t="s">
        <v>523</v>
      </c>
    </row>
    <row r="513" spans="1:2">
      <c r="A513" s="23">
        <f t="shared" si="7"/>
        <v>42026.333333332092</v>
      </c>
      <c r="B513" s="14" t="s">
        <v>253</v>
      </c>
    </row>
    <row r="514" spans="1:2">
      <c r="A514" s="23">
        <f t="shared" si="7"/>
        <v>42026.374999998756</v>
      </c>
      <c r="B514" s="14" t="s">
        <v>524</v>
      </c>
    </row>
    <row r="515" spans="1:2">
      <c r="A515" s="23">
        <f t="shared" ref="A515:A578" si="8">A514+0.0416666666666667</f>
        <v>42026.41666666542</v>
      </c>
      <c r="B515" s="14" t="s">
        <v>525</v>
      </c>
    </row>
    <row r="516" spans="1:2">
      <c r="A516" s="23">
        <f t="shared" si="8"/>
        <v>42026.458333332084</v>
      </c>
      <c r="B516" s="14" t="s">
        <v>526</v>
      </c>
    </row>
    <row r="517" spans="1:2">
      <c r="A517" s="23">
        <f t="shared" si="8"/>
        <v>42026.499999998749</v>
      </c>
      <c r="B517" s="14" t="s">
        <v>527</v>
      </c>
    </row>
    <row r="518" spans="1:2">
      <c r="A518" s="23">
        <f t="shared" si="8"/>
        <v>42026.541666665413</v>
      </c>
      <c r="B518" s="14" t="s">
        <v>528</v>
      </c>
    </row>
    <row r="519" spans="1:2">
      <c r="A519" s="23">
        <f t="shared" si="8"/>
        <v>42026.583333332077</v>
      </c>
      <c r="B519" s="14" t="s">
        <v>277</v>
      </c>
    </row>
    <row r="520" spans="1:2">
      <c r="A520" s="23">
        <f t="shared" si="8"/>
        <v>42026.624999998741</v>
      </c>
      <c r="B520" s="14" t="s">
        <v>529</v>
      </c>
    </row>
    <row r="521" spans="1:2">
      <c r="A521" s="23">
        <f t="shared" si="8"/>
        <v>42026.666666665406</v>
      </c>
      <c r="B521" s="14" t="s">
        <v>530</v>
      </c>
    </row>
    <row r="522" spans="1:2">
      <c r="A522" s="23">
        <f t="shared" si="8"/>
        <v>42026.70833333207</v>
      </c>
      <c r="B522" s="14" t="s">
        <v>531</v>
      </c>
    </row>
    <row r="523" spans="1:2">
      <c r="A523" s="23">
        <f t="shared" si="8"/>
        <v>42026.749999998734</v>
      </c>
      <c r="B523" s="14" t="s">
        <v>466</v>
      </c>
    </row>
    <row r="524" spans="1:2">
      <c r="A524" s="23">
        <f t="shared" si="8"/>
        <v>42026.791666665398</v>
      </c>
      <c r="B524" s="14" t="s">
        <v>532</v>
      </c>
    </row>
    <row r="525" spans="1:2">
      <c r="A525" s="23">
        <f t="shared" si="8"/>
        <v>42026.833333332062</v>
      </c>
      <c r="B525" s="14" t="s">
        <v>533</v>
      </c>
    </row>
    <row r="526" spans="1:2">
      <c r="A526" s="23">
        <f t="shared" si="8"/>
        <v>42026.874999998727</v>
      </c>
      <c r="B526" s="14" t="s">
        <v>327</v>
      </c>
    </row>
    <row r="527" spans="1:2">
      <c r="A527" s="23">
        <f t="shared" si="8"/>
        <v>42026.916666665391</v>
      </c>
      <c r="B527" s="14" t="s">
        <v>534</v>
      </c>
    </row>
    <row r="528" spans="1:2">
      <c r="A528" s="23">
        <f t="shared" si="8"/>
        <v>42026.958333332055</v>
      </c>
      <c r="B528" s="14" t="s">
        <v>535</v>
      </c>
    </row>
    <row r="529" spans="1:2">
      <c r="A529" s="23">
        <f t="shared" si="8"/>
        <v>42026.999999998719</v>
      </c>
      <c r="B529" s="14" t="s">
        <v>536</v>
      </c>
    </row>
    <row r="530" spans="1:2">
      <c r="A530" s="23">
        <f t="shared" si="8"/>
        <v>42027.041666665384</v>
      </c>
      <c r="B530" s="14" t="s">
        <v>537</v>
      </c>
    </row>
    <row r="531" spans="1:2">
      <c r="A531" s="23">
        <f t="shared" si="8"/>
        <v>42027.083333332048</v>
      </c>
      <c r="B531" s="14" t="s">
        <v>538</v>
      </c>
    </row>
    <row r="532" spans="1:2">
      <c r="A532" s="23">
        <f t="shared" si="8"/>
        <v>42027.124999998712</v>
      </c>
      <c r="B532" s="14" t="s">
        <v>68</v>
      </c>
    </row>
    <row r="533" spans="1:2">
      <c r="A533" s="23">
        <f t="shared" si="8"/>
        <v>42027.166666665376</v>
      </c>
      <c r="B533" s="14" t="s">
        <v>539</v>
      </c>
    </row>
    <row r="534" spans="1:2">
      <c r="A534" s="23">
        <f t="shared" si="8"/>
        <v>42027.208333332041</v>
      </c>
      <c r="B534" s="14" t="s">
        <v>540</v>
      </c>
    </row>
    <row r="535" spans="1:2">
      <c r="A535" s="23">
        <f t="shared" si="8"/>
        <v>42027.249999998705</v>
      </c>
      <c r="B535" s="14" t="s">
        <v>541</v>
      </c>
    </row>
    <row r="536" spans="1:2">
      <c r="A536" s="23">
        <f t="shared" si="8"/>
        <v>42027.291666665369</v>
      </c>
      <c r="B536" s="14" t="s">
        <v>542</v>
      </c>
    </row>
    <row r="537" spans="1:2">
      <c r="A537" s="23">
        <f t="shared" si="8"/>
        <v>42027.333333332033</v>
      </c>
      <c r="B537" s="14" t="s">
        <v>543</v>
      </c>
    </row>
    <row r="538" spans="1:2">
      <c r="A538" s="23">
        <f t="shared" si="8"/>
        <v>42027.374999998698</v>
      </c>
      <c r="B538" s="14" t="s">
        <v>544</v>
      </c>
    </row>
    <row r="539" spans="1:2">
      <c r="A539" s="23">
        <f t="shared" si="8"/>
        <v>42027.416666665362</v>
      </c>
      <c r="B539" s="14" t="s">
        <v>376</v>
      </c>
    </row>
    <row r="540" spans="1:2">
      <c r="A540" s="23">
        <f t="shared" si="8"/>
        <v>42027.458333332026</v>
      </c>
      <c r="B540" s="14" t="s">
        <v>525</v>
      </c>
    </row>
    <row r="541" spans="1:2">
      <c r="A541" s="23">
        <f t="shared" si="8"/>
        <v>42027.49999999869</v>
      </c>
      <c r="B541" s="14" t="s">
        <v>545</v>
      </c>
    </row>
    <row r="542" spans="1:2">
      <c r="A542" s="23">
        <f t="shared" si="8"/>
        <v>42027.541666665355</v>
      </c>
      <c r="B542" s="14" t="s">
        <v>546</v>
      </c>
    </row>
    <row r="543" spans="1:2">
      <c r="A543" s="23">
        <f t="shared" si="8"/>
        <v>42027.583333332019</v>
      </c>
      <c r="B543" s="14" t="s">
        <v>547</v>
      </c>
    </row>
    <row r="544" spans="1:2">
      <c r="A544" s="23">
        <f t="shared" si="8"/>
        <v>42027.624999998683</v>
      </c>
      <c r="B544" s="14" t="s">
        <v>548</v>
      </c>
    </row>
    <row r="545" spans="1:2">
      <c r="A545" s="23">
        <f t="shared" si="8"/>
        <v>42027.666666665347</v>
      </c>
      <c r="B545" s="14" t="s">
        <v>549</v>
      </c>
    </row>
    <row r="546" spans="1:2">
      <c r="A546" s="23">
        <f t="shared" si="8"/>
        <v>42027.708333332012</v>
      </c>
      <c r="B546" s="14" t="s">
        <v>550</v>
      </c>
    </row>
    <row r="547" spans="1:2">
      <c r="A547" s="23">
        <f t="shared" si="8"/>
        <v>42027.749999998676</v>
      </c>
      <c r="B547" s="14" t="s">
        <v>54</v>
      </c>
    </row>
    <row r="548" spans="1:2">
      <c r="A548" s="23">
        <f t="shared" si="8"/>
        <v>42027.79166666534</v>
      </c>
      <c r="B548" s="14" t="s">
        <v>551</v>
      </c>
    </row>
    <row r="549" spans="1:2">
      <c r="A549" s="23">
        <f t="shared" si="8"/>
        <v>42027.833333332004</v>
      </c>
      <c r="B549" s="14" t="s">
        <v>60</v>
      </c>
    </row>
    <row r="550" spans="1:2">
      <c r="A550" s="23">
        <f t="shared" si="8"/>
        <v>42027.874999998668</v>
      </c>
      <c r="B550" s="14" t="s">
        <v>279</v>
      </c>
    </row>
    <row r="551" spans="1:2">
      <c r="A551" s="23">
        <f t="shared" si="8"/>
        <v>42027.916666665333</v>
      </c>
      <c r="B551" s="14" t="s">
        <v>552</v>
      </c>
    </row>
    <row r="552" spans="1:2">
      <c r="A552" s="23">
        <f t="shared" si="8"/>
        <v>42027.958333331997</v>
      </c>
      <c r="B552" s="14" t="s">
        <v>553</v>
      </c>
    </row>
    <row r="553" spans="1:2">
      <c r="A553" s="23">
        <f t="shared" si="8"/>
        <v>42027.999999998661</v>
      </c>
      <c r="B553" s="14" t="s">
        <v>554</v>
      </c>
    </row>
    <row r="554" spans="1:2">
      <c r="A554" s="23">
        <f t="shared" si="8"/>
        <v>42028.041666665325</v>
      </c>
      <c r="B554" s="14" t="s">
        <v>555</v>
      </c>
    </row>
    <row r="555" spans="1:2">
      <c r="A555" s="23">
        <f t="shared" si="8"/>
        <v>42028.08333333199</v>
      </c>
      <c r="B555" s="14" t="s">
        <v>556</v>
      </c>
    </row>
    <row r="556" spans="1:2">
      <c r="A556" s="23">
        <f t="shared" si="8"/>
        <v>42028.124999998654</v>
      </c>
      <c r="B556" s="14" t="s">
        <v>557</v>
      </c>
    </row>
    <row r="557" spans="1:2">
      <c r="A557" s="23">
        <f t="shared" si="8"/>
        <v>42028.166666665318</v>
      </c>
      <c r="B557" s="14" t="s">
        <v>558</v>
      </c>
    </row>
    <row r="558" spans="1:2">
      <c r="A558" s="23">
        <f t="shared" si="8"/>
        <v>42028.208333331982</v>
      </c>
      <c r="B558" s="14" t="s">
        <v>559</v>
      </c>
    </row>
    <row r="559" spans="1:2">
      <c r="A559" s="23">
        <f t="shared" si="8"/>
        <v>42028.249999998647</v>
      </c>
      <c r="B559" s="14" t="s">
        <v>119</v>
      </c>
    </row>
    <row r="560" spans="1:2">
      <c r="A560" s="23">
        <f t="shared" si="8"/>
        <v>42028.291666665311</v>
      </c>
      <c r="B560" s="14" t="s">
        <v>89</v>
      </c>
    </row>
    <row r="561" spans="1:2">
      <c r="A561" s="23">
        <f t="shared" si="8"/>
        <v>42028.333333331975</v>
      </c>
      <c r="B561" s="14" t="s">
        <v>560</v>
      </c>
    </row>
    <row r="562" spans="1:2">
      <c r="A562" s="23">
        <f t="shared" si="8"/>
        <v>42028.374999998639</v>
      </c>
      <c r="B562" s="14" t="s">
        <v>561</v>
      </c>
    </row>
    <row r="563" spans="1:2">
      <c r="A563" s="23">
        <f t="shared" si="8"/>
        <v>42028.416666665304</v>
      </c>
      <c r="B563" s="14" t="s">
        <v>418</v>
      </c>
    </row>
    <row r="564" spans="1:2">
      <c r="A564" s="23">
        <f t="shared" si="8"/>
        <v>42028.458333331968</v>
      </c>
      <c r="B564" s="14" t="s">
        <v>562</v>
      </c>
    </row>
    <row r="565" spans="1:2">
      <c r="A565" s="23">
        <f t="shared" si="8"/>
        <v>42028.499999998632</v>
      </c>
      <c r="B565" s="14" t="s">
        <v>563</v>
      </c>
    </row>
    <row r="566" spans="1:2">
      <c r="A566" s="23">
        <f t="shared" si="8"/>
        <v>42028.541666665296</v>
      </c>
      <c r="B566" s="14" t="s">
        <v>564</v>
      </c>
    </row>
    <row r="567" spans="1:2">
      <c r="A567" s="23">
        <f t="shared" si="8"/>
        <v>42028.583333331961</v>
      </c>
      <c r="B567" s="14" t="s">
        <v>565</v>
      </c>
    </row>
    <row r="568" spans="1:2">
      <c r="A568" s="23">
        <f t="shared" si="8"/>
        <v>42028.624999998625</v>
      </c>
      <c r="B568" s="14" t="s">
        <v>165</v>
      </c>
    </row>
    <row r="569" spans="1:2">
      <c r="A569" s="23">
        <f t="shared" si="8"/>
        <v>42028.666666665289</v>
      </c>
      <c r="B569" s="14" t="s">
        <v>566</v>
      </c>
    </row>
    <row r="570" spans="1:2">
      <c r="A570" s="23">
        <f t="shared" si="8"/>
        <v>42028.708333331953</v>
      </c>
      <c r="B570" s="14" t="s">
        <v>567</v>
      </c>
    </row>
    <row r="571" spans="1:2">
      <c r="A571" s="23">
        <f t="shared" si="8"/>
        <v>42028.749999998618</v>
      </c>
      <c r="B571" s="14" t="s">
        <v>568</v>
      </c>
    </row>
    <row r="572" spans="1:2">
      <c r="A572" s="23">
        <f t="shared" si="8"/>
        <v>42028.791666665282</v>
      </c>
      <c r="B572" s="14" t="s">
        <v>569</v>
      </c>
    </row>
    <row r="573" spans="1:2">
      <c r="A573" s="23">
        <f t="shared" si="8"/>
        <v>42028.833333331946</v>
      </c>
      <c r="B573" s="14" t="s">
        <v>570</v>
      </c>
    </row>
    <row r="574" spans="1:2">
      <c r="A574" s="23">
        <f t="shared" si="8"/>
        <v>42028.87499999861</v>
      </c>
      <c r="B574" s="14" t="s">
        <v>571</v>
      </c>
    </row>
    <row r="575" spans="1:2">
      <c r="A575" s="23">
        <f t="shared" si="8"/>
        <v>42028.916666665275</v>
      </c>
      <c r="B575" s="14" t="s">
        <v>572</v>
      </c>
    </row>
    <row r="576" spans="1:2">
      <c r="A576" s="23">
        <f t="shared" si="8"/>
        <v>42028.958333331939</v>
      </c>
      <c r="B576" s="14" t="s">
        <v>573</v>
      </c>
    </row>
    <row r="577" spans="1:2">
      <c r="A577" s="23">
        <f t="shared" si="8"/>
        <v>42028.999999998603</v>
      </c>
      <c r="B577" s="14" t="s">
        <v>574</v>
      </c>
    </row>
    <row r="578" spans="1:2">
      <c r="A578" s="23">
        <f t="shared" si="8"/>
        <v>42029.041666665267</v>
      </c>
      <c r="B578" s="14" t="s">
        <v>137</v>
      </c>
    </row>
    <row r="579" spans="1:2">
      <c r="A579" s="23">
        <f t="shared" ref="A579:A642" si="9">A578+0.0416666666666667</f>
        <v>42029.083333331931</v>
      </c>
      <c r="B579" s="14" t="s">
        <v>181</v>
      </c>
    </row>
    <row r="580" spans="1:2">
      <c r="A580" s="23">
        <f t="shared" si="9"/>
        <v>42029.124999998596</v>
      </c>
      <c r="B580" s="14" t="s">
        <v>575</v>
      </c>
    </row>
    <row r="581" spans="1:2">
      <c r="A581" s="23">
        <f t="shared" si="9"/>
        <v>42029.16666666526</v>
      </c>
      <c r="B581" s="14" t="s">
        <v>115</v>
      </c>
    </row>
    <row r="582" spans="1:2">
      <c r="A582" s="23">
        <f t="shared" si="9"/>
        <v>42029.208333331924</v>
      </c>
      <c r="B582" s="14" t="s">
        <v>116</v>
      </c>
    </row>
    <row r="583" spans="1:2">
      <c r="A583" s="23">
        <f t="shared" si="9"/>
        <v>42029.249999998588</v>
      </c>
      <c r="B583" s="14" t="s">
        <v>576</v>
      </c>
    </row>
    <row r="584" spans="1:2">
      <c r="A584" s="23">
        <f t="shared" si="9"/>
        <v>42029.291666665253</v>
      </c>
      <c r="B584" s="14" t="s">
        <v>577</v>
      </c>
    </row>
    <row r="585" spans="1:2">
      <c r="A585" s="23">
        <f t="shared" si="9"/>
        <v>42029.333333331917</v>
      </c>
      <c r="B585" s="14" t="s">
        <v>578</v>
      </c>
    </row>
    <row r="586" spans="1:2">
      <c r="A586" s="23">
        <f t="shared" si="9"/>
        <v>42029.374999998581</v>
      </c>
      <c r="B586" s="14" t="s">
        <v>253</v>
      </c>
    </row>
    <row r="587" spans="1:2">
      <c r="A587" s="23">
        <f t="shared" si="9"/>
        <v>42029.416666665245</v>
      </c>
      <c r="B587" s="14" t="s">
        <v>579</v>
      </c>
    </row>
    <row r="588" spans="1:2">
      <c r="A588" s="23">
        <f t="shared" si="9"/>
        <v>42029.45833333191</v>
      </c>
      <c r="B588" s="14" t="s">
        <v>580</v>
      </c>
    </row>
    <row r="589" spans="1:2">
      <c r="A589" s="23">
        <f t="shared" si="9"/>
        <v>42029.499999998574</v>
      </c>
      <c r="B589" s="14" t="s">
        <v>316</v>
      </c>
    </row>
    <row r="590" spans="1:2">
      <c r="A590" s="23">
        <f t="shared" si="9"/>
        <v>42029.541666665238</v>
      </c>
      <c r="B590" s="14" t="s">
        <v>581</v>
      </c>
    </row>
    <row r="591" spans="1:2">
      <c r="A591" s="23">
        <f t="shared" si="9"/>
        <v>42029.583333331902</v>
      </c>
      <c r="B591" s="14" t="s">
        <v>582</v>
      </c>
    </row>
    <row r="592" spans="1:2">
      <c r="A592" s="23">
        <f t="shared" si="9"/>
        <v>42029.624999998567</v>
      </c>
      <c r="B592" s="14" t="s">
        <v>583</v>
      </c>
    </row>
    <row r="593" spans="1:2">
      <c r="A593" s="23">
        <f t="shared" si="9"/>
        <v>42029.666666665231</v>
      </c>
      <c r="B593" s="14" t="s">
        <v>584</v>
      </c>
    </row>
    <row r="594" spans="1:2">
      <c r="A594" s="23">
        <f t="shared" si="9"/>
        <v>42029.708333331895</v>
      </c>
      <c r="B594" s="14" t="s">
        <v>133</v>
      </c>
    </row>
    <row r="595" spans="1:2">
      <c r="A595" s="23">
        <f t="shared" si="9"/>
        <v>42029.749999998559</v>
      </c>
      <c r="B595" s="14" t="s">
        <v>585</v>
      </c>
    </row>
    <row r="596" spans="1:2">
      <c r="A596" s="23">
        <f t="shared" si="9"/>
        <v>42029.791666665224</v>
      </c>
      <c r="B596" s="14" t="s">
        <v>586</v>
      </c>
    </row>
    <row r="597" spans="1:2">
      <c r="A597" s="23">
        <f t="shared" si="9"/>
        <v>42029.833333331888</v>
      </c>
      <c r="B597" s="14" t="s">
        <v>587</v>
      </c>
    </row>
    <row r="598" spans="1:2">
      <c r="A598" s="23">
        <f t="shared" si="9"/>
        <v>42029.874999998552</v>
      </c>
      <c r="B598" s="14" t="s">
        <v>588</v>
      </c>
    </row>
    <row r="599" spans="1:2">
      <c r="A599" s="23">
        <f t="shared" si="9"/>
        <v>42029.916666665216</v>
      </c>
      <c r="B599" s="14" t="s">
        <v>589</v>
      </c>
    </row>
    <row r="600" spans="1:2">
      <c r="A600" s="23">
        <f t="shared" si="9"/>
        <v>42029.958333331881</v>
      </c>
      <c r="B600" s="14" t="s">
        <v>590</v>
      </c>
    </row>
    <row r="601" spans="1:2">
      <c r="A601" s="23">
        <f t="shared" si="9"/>
        <v>42029.999999998545</v>
      </c>
      <c r="B601" s="14" t="s">
        <v>591</v>
      </c>
    </row>
    <row r="602" spans="1:2">
      <c r="A602" s="23">
        <f t="shared" si="9"/>
        <v>42030.041666665209</v>
      </c>
      <c r="B602" s="14" t="s">
        <v>592</v>
      </c>
    </row>
    <row r="603" spans="1:2">
      <c r="A603" s="23">
        <f t="shared" si="9"/>
        <v>42030.083333331873</v>
      </c>
      <c r="B603" s="14" t="s">
        <v>415</v>
      </c>
    </row>
    <row r="604" spans="1:2">
      <c r="A604" s="23">
        <f t="shared" si="9"/>
        <v>42030.124999998538</v>
      </c>
      <c r="B604" s="14" t="s">
        <v>593</v>
      </c>
    </row>
    <row r="605" spans="1:2">
      <c r="A605" s="23">
        <f t="shared" si="9"/>
        <v>42030.166666665202</v>
      </c>
      <c r="B605" s="14" t="s">
        <v>416</v>
      </c>
    </row>
    <row r="606" spans="1:2">
      <c r="A606" s="23">
        <f t="shared" si="9"/>
        <v>42030.208333331866</v>
      </c>
      <c r="B606" s="14" t="s">
        <v>594</v>
      </c>
    </row>
    <row r="607" spans="1:2">
      <c r="A607" s="23">
        <f t="shared" si="9"/>
        <v>42030.24999999853</v>
      </c>
      <c r="B607" s="14" t="s">
        <v>595</v>
      </c>
    </row>
    <row r="608" spans="1:2">
      <c r="A608" s="23">
        <f t="shared" si="9"/>
        <v>42030.291666665194</v>
      </c>
      <c r="B608" s="14" t="s">
        <v>596</v>
      </c>
    </row>
    <row r="609" spans="1:2">
      <c r="A609" s="23">
        <f t="shared" si="9"/>
        <v>42030.333333331859</v>
      </c>
      <c r="B609" s="14" t="s">
        <v>57</v>
      </c>
    </row>
    <row r="610" spans="1:2">
      <c r="A610" s="23">
        <f t="shared" si="9"/>
        <v>42030.374999998523</v>
      </c>
      <c r="B610" s="14" t="s">
        <v>597</v>
      </c>
    </row>
    <row r="611" spans="1:2">
      <c r="A611" s="23">
        <f t="shared" si="9"/>
        <v>42030.416666665187</v>
      </c>
      <c r="B611" s="14" t="s">
        <v>598</v>
      </c>
    </row>
    <row r="612" spans="1:2">
      <c r="A612" s="23">
        <f t="shared" si="9"/>
        <v>42030.458333331851</v>
      </c>
      <c r="B612" s="14" t="s">
        <v>599</v>
      </c>
    </row>
    <row r="613" spans="1:2">
      <c r="A613" s="23">
        <f t="shared" si="9"/>
        <v>42030.499999998516</v>
      </c>
      <c r="B613" s="14" t="s">
        <v>600</v>
      </c>
    </row>
    <row r="614" spans="1:2">
      <c r="A614" s="23">
        <f t="shared" si="9"/>
        <v>42030.54166666518</v>
      </c>
      <c r="B614" s="14" t="s">
        <v>601</v>
      </c>
    </row>
    <row r="615" spans="1:2">
      <c r="A615" s="23">
        <f t="shared" si="9"/>
        <v>42030.583333331844</v>
      </c>
      <c r="B615" s="14" t="s">
        <v>602</v>
      </c>
    </row>
    <row r="616" spans="1:2">
      <c r="A616" s="23">
        <f t="shared" si="9"/>
        <v>42030.624999998508</v>
      </c>
      <c r="B616" s="14" t="s">
        <v>603</v>
      </c>
    </row>
    <row r="617" spans="1:2">
      <c r="A617" s="23">
        <f t="shared" si="9"/>
        <v>42030.666666665173</v>
      </c>
      <c r="B617" s="14" t="s">
        <v>604</v>
      </c>
    </row>
    <row r="618" spans="1:2">
      <c r="A618" s="23">
        <f t="shared" si="9"/>
        <v>42030.708333331837</v>
      </c>
      <c r="B618" s="14" t="s">
        <v>605</v>
      </c>
    </row>
    <row r="619" spans="1:2">
      <c r="A619" s="23">
        <f t="shared" si="9"/>
        <v>42030.749999998501</v>
      </c>
      <c r="B619" s="14" t="s">
        <v>606</v>
      </c>
    </row>
    <row r="620" spans="1:2">
      <c r="A620" s="23">
        <f t="shared" si="9"/>
        <v>42030.791666665165</v>
      </c>
      <c r="B620" s="14" t="s">
        <v>607</v>
      </c>
    </row>
    <row r="621" spans="1:2">
      <c r="A621" s="23">
        <f t="shared" si="9"/>
        <v>42030.83333333183</v>
      </c>
      <c r="B621" s="14" t="s">
        <v>608</v>
      </c>
    </row>
    <row r="622" spans="1:2">
      <c r="A622" s="23">
        <f t="shared" si="9"/>
        <v>42030.874999998494</v>
      </c>
      <c r="B622" s="14" t="s">
        <v>609</v>
      </c>
    </row>
    <row r="623" spans="1:2">
      <c r="A623" s="23">
        <f t="shared" si="9"/>
        <v>42030.916666665158</v>
      </c>
      <c r="B623" s="14" t="s">
        <v>610</v>
      </c>
    </row>
    <row r="624" spans="1:2">
      <c r="A624" s="23">
        <f t="shared" si="9"/>
        <v>42030.958333331822</v>
      </c>
      <c r="B624" s="14" t="s">
        <v>611</v>
      </c>
    </row>
    <row r="625" spans="1:2">
      <c r="A625" s="23">
        <f t="shared" si="9"/>
        <v>42030.999999998487</v>
      </c>
      <c r="B625" s="14" t="s">
        <v>584</v>
      </c>
    </row>
    <row r="626" spans="1:2">
      <c r="A626" s="23">
        <f t="shared" si="9"/>
        <v>42031.041666665151</v>
      </c>
      <c r="B626" s="14" t="s">
        <v>44</v>
      </c>
    </row>
    <row r="627" spans="1:2">
      <c r="A627" s="23">
        <f t="shared" si="9"/>
        <v>42031.083333331815</v>
      </c>
      <c r="B627" s="14" t="s">
        <v>612</v>
      </c>
    </row>
    <row r="628" spans="1:2">
      <c r="A628" s="23">
        <f t="shared" si="9"/>
        <v>42031.124999998479</v>
      </c>
      <c r="B628" s="14" t="s">
        <v>613</v>
      </c>
    </row>
    <row r="629" spans="1:2">
      <c r="A629" s="23">
        <f t="shared" si="9"/>
        <v>42031.166666665144</v>
      </c>
      <c r="B629" s="14" t="s">
        <v>250</v>
      </c>
    </row>
    <row r="630" spans="1:2">
      <c r="A630" s="23">
        <f t="shared" si="9"/>
        <v>42031.208333331808</v>
      </c>
      <c r="B630" s="14" t="s">
        <v>40</v>
      </c>
    </row>
    <row r="631" spans="1:2">
      <c r="A631" s="23">
        <f t="shared" si="9"/>
        <v>42031.249999998472</v>
      </c>
      <c r="B631" s="14" t="s">
        <v>614</v>
      </c>
    </row>
    <row r="632" spans="1:2">
      <c r="A632" s="23">
        <f t="shared" si="9"/>
        <v>42031.291666665136</v>
      </c>
      <c r="B632" s="14" t="s">
        <v>615</v>
      </c>
    </row>
    <row r="633" spans="1:2">
      <c r="A633" s="23">
        <f t="shared" si="9"/>
        <v>42031.333333331801</v>
      </c>
      <c r="B633" s="14" t="s">
        <v>616</v>
      </c>
    </row>
    <row r="634" spans="1:2">
      <c r="A634" s="23">
        <f t="shared" si="9"/>
        <v>42031.374999998465</v>
      </c>
      <c r="B634" s="14" t="s">
        <v>109</v>
      </c>
    </row>
    <row r="635" spans="1:2">
      <c r="A635" s="23">
        <f t="shared" si="9"/>
        <v>42031.416666665129</v>
      </c>
      <c r="B635" s="14" t="s">
        <v>617</v>
      </c>
    </row>
    <row r="636" spans="1:2">
      <c r="A636" s="23">
        <f t="shared" si="9"/>
        <v>42031.458333331793</v>
      </c>
      <c r="B636" s="14" t="s">
        <v>618</v>
      </c>
    </row>
    <row r="637" spans="1:2">
      <c r="A637" s="23">
        <f t="shared" si="9"/>
        <v>42031.499999998457</v>
      </c>
      <c r="B637" s="14" t="s">
        <v>619</v>
      </c>
    </row>
    <row r="638" spans="1:2">
      <c r="A638" s="23">
        <f t="shared" si="9"/>
        <v>42031.541666665122</v>
      </c>
      <c r="B638" s="14" t="s">
        <v>620</v>
      </c>
    </row>
    <row r="639" spans="1:2">
      <c r="A639" s="23">
        <f t="shared" si="9"/>
        <v>42031.583333331786</v>
      </c>
      <c r="B639" s="14" t="s">
        <v>621</v>
      </c>
    </row>
    <row r="640" spans="1:2">
      <c r="A640" s="23">
        <f t="shared" si="9"/>
        <v>42031.62499999845</v>
      </c>
      <c r="B640" s="14" t="s">
        <v>622</v>
      </c>
    </row>
    <row r="641" spans="1:2">
      <c r="A641" s="23">
        <f t="shared" si="9"/>
        <v>42031.666666665114</v>
      </c>
      <c r="B641" s="14" t="s">
        <v>623</v>
      </c>
    </row>
    <row r="642" spans="1:2">
      <c r="A642" s="23">
        <f t="shared" si="9"/>
        <v>42031.708333331779</v>
      </c>
      <c r="B642" s="14" t="s">
        <v>624</v>
      </c>
    </row>
    <row r="643" spans="1:2">
      <c r="A643" s="23">
        <f t="shared" ref="A643:A706" si="10">A642+0.0416666666666667</f>
        <v>42031.749999998443</v>
      </c>
      <c r="B643" s="14" t="s">
        <v>625</v>
      </c>
    </row>
    <row r="644" spans="1:2">
      <c r="A644" s="23">
        <f t="shared" si="10"/>
        <v>42031.791666665107</v>
      </c>
      <c r="B644" s="14" t="s">
        <v>626</v>
      </c>
    </row>
    <row r="645" spans="1:2">
      <c r="A645" s="23">
        <f t="shared" si="10"/>
        <v>42031.833333331771</v>
      </c>
      <c r="B645" s="14" t="s">
        <v>627</v>
      </c>
    </row>
    <row r="646" spans="1:2">
      <c r="A646" s="23">
        <f t="shared" si="10"/>
        <v>42031.874999998436</v>
      </c>
      <c r="B646" s="14" t="s">
        <v>628</v>
      </c>
    </row>
    <row r="647" spans="1:2">
      <c r="A647" s="23">
        <f t="shared" si="10"/>
        <v>42031.9166666651</v>
      </c>
      <c r="B647" s="14" t="s">
        <v>629</v>
      </c>
    </row>
    <row r="648" spans="1:2">
      <c r="A648" s="23">
        <f t="shared" si="10"/>
        <v>42031.958333331764</v>
      </c>
      <c r="B648" s="14" t="s">
        <v>630</v>
      </c>
    </row>
    <row r="649" spans="1:2">
      <c r="A649" s="23">
        <f t="shared" si="10"/>
        <v>42031.999999998428</v>
      </c>
      <c r="B649" s="14" t="s">
        <v>369</v>
      </c>
    </row>
    <row r="650" spans="1:2">
      <c r="A650" s="23">
        <f t="shared" si="10"/>
        <v>42032.041666665093</v>
      </c>
      <c r="B650" s="14" t="s">
        <v>408</v>
      </c>
    </row>
    <row r="651" spans="1:2">
      <c r="A651" s="23">
        <f t="shared" si="10"/>
        <v>42032.083333331757</v>
      </c>
      <c r="B651" s="14" t="s">
        <v>631</v>
      </c>
    </row>
    <row r="652" spans="1:2">
      <c r="A652" s="23">
        <f t="shared" si="10"/>
        <v>42032.124999998421</v>
      </c>
      <c r="B652" s="14" t="s">
        <v>456</v>
      </c>
    </row>
    <row r="653" spans="1:2">
      <c r="A653" s="23">
        <f t="shared" si="10"/>
        <v>42032.166666665085</v>
      </c>
      <c r="B653" s="14" t="s">
        <v>632</v>
      </c>
    </row>
    <row r="654" spans="1:2">
      <c r="A654" s="23">
        <f t="shared" si="10"/>
        <v>42032.20833333175</v>
      </c>
      <c r="B654" s="14" t="s">
        <v>633</v>
      </c>
    </row>
    <row r="655" spans="1:2">
      <c r="A655" s="23">
        <f t="shared" si="10"/>
        <v>42032.249999998414</v>
      </c>
      <c r="B655" s="14" t="s">
        <v>634</v>
      </c>
    </row>
    <row r="656" spans="1:2">
      <c r="A656" s="23">
        <f t="shared" si="10"/>
        <v>42032.291666665078</v>
      </c>
      <c r="B656" s="14" t="s">
        <v>333</v>
      </c>
    </row>
    <row r="657" spans="1:2">
      <c r="A657" s="23">
        <f t="shared" si="10"/>
        <v>42032.333333331742</v>
      </c>
      <c r="B657" s="14" t="s">
        <v>635</v>
      </c>
    </row>
    <row r="658" spans="1:2">
      <c r="A658" s="23">
        <f t="shared" si="10"/>
        <v>42032.374999998407</v>
      </c>
      <c r="B658" s="14" t="s">
        <v>636</v>
      </c>
    </row>
    <row r="659" spans="1:2">
      <c r="A659" s="23">
        <f t="shared" si="10"/>
        <v>42032.416666665071</v>
      </c>
      <c r="B659" s="14" t="s">
        <v>49</v>
      </c>
    </row>
    <row r="660" spans="1:2">
      <c r="A660" s="23">
        <f t="shared" si="10"/>
        <v>42032.458333331735</v>
      </c>
      <c r="B660" s="14" t="s">
        <v>637</v>
      </c>
    </row>
    <row r="661" spans="1:2">
      <c r="A661" s="23">
        <f t="shared" si="10"/>
        <v>42032.499999998399</v>
      </c>
      <c r="B661" s="14" t="s">
        <v>638</v>
      </c>
    </row>
    <row r="662" spans="1:2">
      <c r="A662" s="23">
        <f t="shared" si="10"/>
        <v>42032.541666665064</v>
      </c>
      <c r="B662" s="14" t="s">
        <v>639</v>
      </c>
    </row>
    <row r="663" spans="1:2">
      <c r="A663" s="23">
        <f t="shared" si="10"/>
        <v>42032.583333331728</v>
      </c>
      <c r="B663" s="14" t="s">
        <v>341</v>
      </c>
    </row>
    <row r="664" spans="1:2">
      <c r="A664" s="23">
        <f t="shared" si="10"/>
        <v>42032.624999998392</v>
      </c>
      <c r="B664" s="14" t="s">
        <v>640</v>
      </c>
    </row>
    <row r="665" spans="1:2">
      <c r="A665" s="23">
        <f t="shared" si="10"/>
        <v>42032.666666665056</v>
      </c>
      <c r="B665" s="14" t="s">
        <v>641</v>
      </c>
    </row>
    <row r="666" spans="1:2">
      <c r="A666" s="23">
        <f t="shared" si="10"/>
        <v>42032.70833333172</v>
      </c>
      <c r="B666" s="14" t="s">
        <v>642</v>
      </c>
    </row>
    <row r="667" spans="1:2">
      <c r="A667" s="23">
        <f t="shared" si="10"/>
        <v>42032.749999998385</v>
      </c>
      <c r="B667" s="14" t="s">
        <v>643</v>
      </c>
    </row>
    <row r="668" spans="1:2">
      <c r="A668" s="23">
        <f t="shared" si="10"/>
        <v>42032.791666665049</v>
      </c>
      <c r="B668" s="14" t="s">
        <v>222</v>
      </c>
    </row>
    <row r="669" spans="1:2">
      <c r="A669" s="23">
        <f t="shared" si="10"/>
        <v>42032.833333331713</v>
      </c>
      <c r="B669" s="14" t="s">
        <v>294</v>
      </c>
    </row>
    <row r="670" spans="1:2">
      <c r="A670" s="23">
        <f t="shared" si="10"/>
        <v>42032.874999998377</v>
      </c>
      <c r="B670" s="14" t="s">
        <v>644</v>
      </c>
    </row>
    <row r="671" spans="1:2">
      <c r="A671" s="23">
        <f t="shared" si="10"/>
        <v>42032.916666665042</v>
      </c>
      <c r="B671" s="14" t="s">
        <v>645</v>
      </c>
    </row>
    <row r="672" spans="1:2">
      <c r="A672" s="23">
        <f t="shared" si="10"/>
        <v>42032.958333331706</v>
      </c>
      <c r="B672" s="14" t="s">
        <v>646</v>
      </c>
    </row>
    <row r="673" spans="1:2">
      <c r="A673" s="23">
        <f t="shared" si="10"/>
        <v>42032.99999999837</v>
      </c>
      <c r="B673" s="14" t="s">
        <v>647</v>
      </c>
    </row>
    <row r="674" spans="1:2">
      <c r="A674" s="23">
        <f t="shared" si="10"/>
        <v>42033.041666665034</v>
      </c>
      <c r="B674" s="14" t="s">
        <v>648</v>
      </c>
    </row>
    <row r="675" spans="1:2">
      <c r="A675" s="23">
        <f t="shared" si="10"/>
        <v>42033.083333331699</v>
      </c>
      <c r="B675" s="14" t="s">
        <v>649</v>
      </c>
    </row>
    <row r="676" spans="1:2">
      <c r="A676" s="23">
        <f t="shared" si="10"/>
        <v>42033.124999998363</v>
      </c>
      <c r="B676" s="14" t="s">
        <v>650</v>
      </c>
    </row>
    <row r="677" spans="1:2">
      <c r="A677" s="23">
        <f t="shared" si="10"/>
        <v>42033.166666665027</v>
      </c>
      <c r="B677" s="14" t="s">
        <v>271</v>
      </c>
    </row>
    <row r="678" spans="1:2">
      <c r="A678" s="23">
        <f t="shared" si="10"/>
        <v>42033.208333331691</v>
      </c>
      <c r="B678" s="14" t="s">
        <v>159</v>
      </c>
    </row>
    <row r="679" spans="1:2">
      <c r="A679" s="23">
        <f t="shared" si="10"/>
        <v>42033.249999998356</v>
      </c>
      <c r="B679" s="14" t="s">
        <v>651</v>
      </c>
    </row>
    <row r="680" spans="1:2">
      <c r="A680" s="23">
        <f t="shared" si="10"/>
        <v>42033.29166666502</v>
      </c>
      <c r="B680" s="14" t="s">
        <v>652</v>
      </c>
    </row>
    <row r="681" spans="1:2">
      <c r="A681" s="23">
        <f t="shared" si="10"/>
        <v>42033.333333331684</v>
      </c>
      <c r="B681" s="14" t="s">
        <v>653</v>
      </c>
    </row>
    <row r="682" spans="1:2">
      <c r="A682" s="23">
        <f t="shared" si="10"/>
        <v>42033.374999998348</v>
      </c>
      <c r="B682" s="14" t="s">
        <v>395</v>
      </c>
    </row>
    <row r="683" spans="1:2">
      <c r="A683" s="23">
        <f t="shared" si="10"/>
        <v>42033.416666665013</v>
      </c>
      <c r="B683" s="14" t="s">
        <v>654</v>
      </c>
    </row>
    <row r="684" spans="1:2">
      <c r="A684" s="23">
        <f t="shared" si="10"/>
        <v>42033.458333331677</v>
      </c>
      <c r="B684" s="14" t="s">
        <v>113</v>
      </c>
    </row>
    <row r="685" spans="1:2">
      <c r="A685" s="23">
        <f t="shared" si="10"/>
        <v>42033.499999998341</v>
      </c>
      <c r="B685" s="14" t="s">
        <v>655</v>
      </c>
    </row>
    <row r="686" spans="1:2">
      <c r="A686" s="23">
        <f t="shared" si="10"/>
        <v>42033.541666665005</v>
      </c>
      <c r="B686" s="14" t="s">
        <v>656</v>
      </c>
    </row>
    <row r="687" spans="1:2">
      <c r="A687" s="23">
        <f t="shared" si="10"/>
        <v>42033.58333333167</v>
      </c>
      <c r="B687" s="14" t="s">
        <v>657</v>
      </c>
    </row>
    <row r="688" spans="1:2">
      <c r="A688" s="23">
        <f t="shared" si="10"/>
        <v>42033.624999998334</v>
      </c>
      <c r="B688" s="14" t="s">
        <v>658</v>
      </c>
    </row>
    <row r="689" spans="1:2">
      <c r="A689" s="23">
        <f t="shared" si="10"/>
        <v>42033.666666664998</v>
      </c>
      <c r="B689" s="14" t="s">
        <v>659</v>
      </c>
    </row>
    <row r="690" spans="1:2">
      <c r="A690" s="23">
        <f t="shared" si="10"/>
        <v>42033.708333331662</v>
      </c>
      <c r="B690" s="14" t="s">
        <v>660</v>
      </c>
    </row>
    <row r="691" spans="1:2">
      <c r="A691" s="23">
        <f t="shared" si="10"/>
        <v>42033.749999998327</v>
      </c>
      <c r="B691" s="14" t="s">
        <v>661</v>
      </c>
    </row>
    <row r="692" spans="1:2">
      <c r="A692" s="23">
        <f t="shared" si="10"/>
        <v>42033.791666664991</v>
      </c>
      <c r="B692" s="14" t="s">
        <v>385</v>
      </c>
    </row>
    <row r="693" spans="1:2">
      <c r="A693" s="23">
        <f t="shared" si="10"/>
        <v>42033.833333331655</v>
      </c>
      <c r="B693" s="14" t="s">
        <v>56</v>
      </c>
    </row>
    <row r="694" spans="1:2">
      <c r="A694" s="23">
        <f t="shared" si="10"/>
        <v>42033.874999998319</v>
      </c>
      <c r="B694" s="14" t="s">
        <v>662</v>
      </c>
    </row>
    <row r="695" spans="1:2">
      <c r="A695" s="23">
        <f t="shared" si="10"/>
        <v>42033.916666664983</v>
      </c>
      <c r="B695" s="14" t="s">
        <v>236</v>
      </c>
    </row>
    <row r="696" spans="1:2">
      <c r="A696" s="23">
        <f t="shared" si="10"/>
        <v>42033.958333331648</v>
      </c>
      <c r="B696" s="14" t="s">
        <v>663</v>
      </c>
    </row>
    <row r="697" spans="1:2">
      <c r="A697" s="23">
        <f t="shared" si="10"/>
        <v>42033.999999998312</v>
      </c>
      <c r="B697" s="14" t="s">
        <v>664</v>
      </c>
    </row>
    <row r="698" spans="1:2">
      <c r="A698" s="23">
        <f t="shared" si="10"/>
        <v>42034.041666664976</v>
      </c>
      <c r="B698" s="14" t="s">
        <v>665</v>
      </c>
    </row>
    <row r="699" spans="1:2">
      <c r="A699" s="23">
        <f t="shared" si="10"/>
        <v>42034.08333333164</v>
      </c>
      <c r="B699" s="14" t="s">
        <v>666</v>
      </c>
    </row>
    <row r="700" spans="1:2">
      <c r="A700" s="23">
        <f t="shared" si="10"/>
        <v>42034.124999998305</v>
      </c>
      <c r="B700" s="14" t="s">
        <v>667</v>
      </c>
    </row>
    <row r="701" spans="1:2">
      <c r="A701" s="23">
        <f t="shared" si="10"/>
        <v>42034.166666664969</v>
      </c>
      <c r="B701" s="14" t="s">
        <v>668</v>
      </c>
    </row>
    <row r="702" spans="1:2">
      <c r="A702" s="23">
        <f t="shared" si="10"/>
        <v>42034.208333331633</v>
      </c>
      <c r="B702" s="14" t="s">
        <v>669</v>
      </c>
    </row>
    <row r="703" spans="1:2">
      <c r="A703" s="23">
        <f t="shared" si="10"/>
        <v>42034.249999998297</v>
      </c>
      <c r="B703" s="14" t="s">
        <v>670</v>
      </c>
    </row>
    <row r="704" spans="1:2">
      <c r="A704" s="23">
        <f t="shared" si="10"/>
        <v>42034.291666664962</v>
      </c>
      <c r="B704" s="14" t="s">
        <v>671</v>
      </c>
    </row>
    <row r="705" spans="1:2">
      <c r="A705" s="23">
        <f t="shared" si="10"/>
        <v>42034.333333331626</v>
      </c>
      <c r="B705" s="14" t="s">
        <v>672</v>
      </c>
    </row>
    <row r="706" spans="1:2">
      <c r="A706" s="23">
        <f t="shared" si="10"/>
        <v>42034.37499999829</v>
      </c>
      <c r="B706" s="14" t="s">
        <v>673</v>
      </c>
    </row>
    <row r="707" spans="1:2">
      <c r="A707" s="23">
        <f t="shared" ref="A707:A721" si="11">A706+0.0416666666666667</f>
        <v>42034.416666664954</v>
      </c>
      <c r="B707" s="14" t="s">
        <v>119</v>
      </c>
    </row>
    <row r="708" spans="1:2">
      <c r="A708" s="23">
        <f t="shared" si="11"/>
        <v>42034.458333331619</v>
      </c>
      <c r="B708" s="14" t="s">
        <v>674</v>
      </c>
    </row>
    <row r="709" spans="1:2">
      <c r="A709" s="23">
        <f t="shared" si="11"/>
        <v>42034.499999998283</v>
      </c>
      <c r="B709" s="14" t="s">
        <v>675</v>
      </c>
    </row>
    <row r="710" spans="1:2">
      <c r="A710" s="23">
        <f t="shared" si="11"/>
        <v>42034.541666664947</v>
      </c>
      <c r="B710" s="14" t="s">
        <v>676</v>
      </c>
    </row>
    <row r="711" spans="1:2">
      <c r="A711" s="23">
        <f t="shared" si="11"/>
        <v>42034.583333331611</v>
      </c>
      <c r="B711" s="14" t="s">
        <v>677</v>
      </c>
    </row>
    <row r="712" spans="1:2">
      <c r="A712" s="23">
        <f t="shared" si="11"/>
        <v>42034.624999998276</v>
      </c>
      <c r="B712" s="14" t="s">
        <v>64</v>
      </c>
    </row>
    <row r="713" spans="1:2">
      <c r="A713" s="23">
        <f t="shared" si="11"/>
        <v>42034.66666666494</v>
      </c>
      <c r="B713" s="14" t="s">
        <v>678</v>
      </c>
    </row>
    <row r="714" spans="1:2">
      <c r="A714" s="23">
        <f t="shared" si="11"/>
        <v>42034.708333331604</v>
      </c>
      <c r="B714" s="14" t="s">
        <v>679</v>
      </c>
    </row>
    <row r="715" spans="1:2">
      <c r="A715" s="23">
        <f t="shared" si="11"/>
        <v>42034.749999998268</v>
      </c>
      <c r="B715" s="14" t="s">
        <v>48</v>
      </c>
    </row>
    <row r="716" spans="1:2">
      <c r="A716" s="23">
        <f t="shared" si="11"/>
        <v>42034.791666664933</v>
      </c>
      <c r="B716" s="14" t="s">
        <v>680</v>
      </c>
    </row>
    <row r="717" spans="1:2">
      <c r="A717" s="23">
        <f t="shared" si="11"/>
        <v>42034.833333331597</v>
      </c>
      <c r="B717" s="14" t="s">
        <v>681</v>
      </c>
    </row>
    <row r="718" spans="1:2">
      <c r="A718" s="23">
        <f t="shared" si="11"/>
        <v>42034.874999998261</v>
      </c>
      <c r="B718" s="14" t="s">
        <v>682</v>
      </c>
    </row>
    <row r="719" spans="1:2">
      <c r="A719" s="23">
        <f t="shared" si="11"/>
        <v>42034.916666664925</v>
      </c>
      <c r="B719" s="14" t="s">
        <v>568</v>
      </c>
    </row>
    <row r="720" spans="1:2">
      <c r="A720" s="23">
        <f t="shared" si="11"/>
        <v>42034.95833333159</v>
      </c>
      <c r="B720" s="14" t="s">
        <v>683</v>
      </c>
    </row>
    <row r="721" spans="1:2">
      <c r="A721" s="23">
        <f t="shared" si="11"/>
        <v>42034.999999998254</v>
      </c>
      <c r="B721" s="14" t="s">
        <v>684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2014-12-01T03:14:54Z</cp:lastPrinted>
  <dcterms:created xsi:type="dcterms:W3CDTF">2012-11-01T04:00:01Z</dcterms:created>
  <dcterms:modified xsi:type="dcterms:W3CDTF">2015-02-04T00:40:23Z</dcterms:modified>
</cp:coreProperties>
</file>