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 s="1"/>
  <c r="D6" i="1" l="1"/>
  <c r="D7" i="1" l="1"/>
  <c r="D8" i="1" l="1"/>
  <c r="D9" i="1" l="1"/>
  <c r="D11" i="1" l="1"/>
  <c r="D12" i="1" s="1"/>
  <c r="D10" i="1"/>
  <c r="D13" i="1" l="1"/>
  <c r="D14" i="1" s="1"/>
  <c r="D15" i="1" s="1"/>
  <c r="D16" i="1" s="1"/>
  <c r="D17" i="1" s="1"/>
  <c r="D18" i="1" s="1"/>
  <c r="D19" i="1" s="1"/>
  <c r="D20" i="1" s="1"/>
  <c r="D21" i="1" s="1"/>
  <c r="D22" i="1" l="1"/>
  <c r="D23" i="1" s="1"/>
  <c r="D24" i="1" s="1"/>
  <c r="D25" i="1" s="1"/>
  <c r="D26" i="1" s="1"/>
  <c r="D27" i="1" s="1"/>
</calcChain>
</file>

<file path=xl/sharedStrings.xml><?xml version="1.0" encoding="utf-8"?>
<sst xmlns="http://schemas.openxmlformats.org/spreadsheetml/2006/main" count="34" uniqueCount="16">
  <si>
    <t>Песок</t>
  </si>
  <si>
    <t>Цемент</t>
  </si>
  <si>
    <t>Щебень</t>
  </si>
  <si>
    <t>Гравий</t>
  </si>
  <si>
    <t>Кирпич</t>
  </si>
  <si>
    <t>Гвозди</t>
  </si>
  <si>
    <t>Дюбель</t>
  </si>
  <si>
    <t>Гайка</t>
  </si>
  <si>
    <t>Кран</t>
  </si>
  <si>
    <t>Вентиль</t>
  </si>
  <si>
    <t>Балка</t>
  </si>
  <si>
    <t>Известь</t>
  </si>
  <si>
    <t>Электроды</t>
  </si>
  <si>
    <t>Муфта</t>
  </si>
  <si>
    <t>Наименование</t>
  </si>
  <si>
    <t>Запланировано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</si>
</sst>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60"/>
  <sheetViews>
    <sheetView tabSelected="1" workbookViewId="0">
      <selection activeCell="D4" sqref="D4"/>
    </sheetView>
  </sheetViews>
  <sheetFormatPr defaultRowHeight="15" x14ac:dyDescent="0.25"/>
  <cols>
    <col min="1" max="1" width="14.85546875" bestFit="1" customWidth="1"/>
    <col min="2" max="2" width="26.5703125" bestFit="1" customWidth="1"/>
  </cols>
  <sheetData>
    <row r="1" spans="1:11" x14ac:dyDescent="0.25">
      <c r="A1" s="4" t="s">
        <v>14</v>
      </c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t="s">
        <v>0</v>
      </c>
      <c r="B3">
        <v>25</v>
      </c>
      <c r="D3" s="5" t="str">
        <f>IFERROR(LOOKUP(,-1/ISERROR(MATCH(A$3:A$60,D$2:D2,))/LEN(A$3:A$60),A$3:A$60),"")</f>
        <v>Балка</v>
      </c>
    </row>
    <row r="4" spans="1:11" x14ac:dyDescent="0.25">
      <c r="A4" t="s">
        <v>1</v>
      </c>
      <c r="B4">
        <v>4</v>
      </c>
      <c r="D4" s="5" t="str">
        <f>IFERROR(LOOKUP(,-1/ISERROR(MATCH(A$3:A$60,D$2:D3,))/LEN(A$3:A$60),A$3:A$60),"")</f>
        <v>Известь</v>
      </c>
    </row>
    <row r="5" spans="1:11" x14ac:dyDescent="0.25">
      <c r="A5" t="s">
        <v>2</v>
      </c>
      <c r="B5">
        <v>15</v>
      </c>
      <c r="D5" s="5" t="str">
        <f>IFERROR(LOOKUP(,-1/ISERROR(MATCH(A$3:A$60,D$2:D4,))/LEN(A$3:A$60),A$3:A$60),"")</f>
        <v>Кран</v>
      </c>
    </row>
    <row r="6" spans="1:11" x14ac:dyDescent="0.25">
      <c r="D6" s="5" t="str">
        <f>IFERROR(LOOKUP(,-1/ISERROR(MATCH(A$3:A$60,D$2:D5,))/LEN(A$3:A$60),A$3:A$60),"")</f>
        <v>Гравий</v>
      </c>
    </row>
    <row r="7" spans="1:11" x14ac:dyDescent="0.25">
      <c r="D7" s="5" t="str">
        <f>IFERROR(LOOKUP(,-1/ISERROR(MATCH(A$3:A$60,D$2:D6,))/LEN(A$3:A$60),A$3:A$60),"")</f>
        <v>Гвозди</v>
      </c>
    </row>
    <row r="8" spans="1:11" x14ac:dyDescent="0.25">
      <c r="A8" s="1" t="s">
        <v>3</v>
      </c>
      <c r="B8">
        <v>8</v>
      </c>
      <c r="D8" s="5" t="str">
        <f>IFERROR(LOOKUP(,-1/ISERROR(MATCH(A$3:A$60,D$2:D7,))/LEN(A$3:A$60),A$3:A$60),"")</f>
        <v>Щебень</v>
      </c>
    </row>
    <row r="9" spans="1:11" x14ac:dyDescent="0.25">
      <c r="A9" s="1"/>
      <c r="D9" s="5" t="str">
        <f>IFERROR(LOOKUP(,-1/ISERROR(MATCH(A$3:A$60,D$2:D8,))/LEN(A$3:A$60),A$3:A$60),"")</f>
        <v>Гайка</v>
      </c>
    </row>
    <row r="10" spans="1:11" x14ac:dyDescent="0.25">
      <c r="A10" s="1" t="s">
        <v>4</v>
      </c>
      <c r="B10">
        <v>1</v>
      </c>
      <c r="D10" s="5" t="str">
        <f>IFERROR(LOOKUP(,-1/ISERROR(MATCH(A$3:A$60,D$2:D9,))/LEN(A$3:A$60),A$3:A$60),"")</f>
        <v>Дюбель</v>
      </c>
    </row>
    <row r="11" spans="1:11" x14ac:dyDescent="0.25">
      <c r="A11" t="s">
        <v>5</v>
      </c>
      <c r="B11">
        <v>5</v>
      </c>
      <c r="D11" s="5" t="str">
        <f>IFERROR(LOOKUP(,-1/ISERROR(MATCH(A$3:A$60,D$2:D10,))/LEN(A$3:A$60),A$3:A$60),"")</f>
        <v>Вентиль</v>
      </c>
    </row>
    <row r="12" spans="1:11" x14ac:dyDescent="0.25">
      <c r="A12" t="s">
        <v>6</v>
      </c>
      <c r="B12">
        <v>4</v>
      </c>
      <c r="D12" s="5" t="str">
        <f>IFERROR(LOOKUP(,-1/ISERROR(MATCH(A$3:A$60,D$2:D11,))/LEN(A$3:A$60),A$3:A$60),"")</f>
        <v>Цемент</v>
      </c>
    </row>
    <row r="13" spans="1:11" x14ac:dyDescent="0.25">
      <c r="D13" s="5" t="str">
        <f>IFERROR(LOOKUP(,-1/ISERROR(MATCH(A$3:A$60,D$2:D12,))/LEN(A$3:A$60),A$3:A$60),"")</f>
        <v>Муфта</v>
      </c>
    </row>
    <row r="14" spans="1:11" x14ac:dyDescent="0.25">
      <c r="A14" t="s">
        <v>0</v>
      </c>
      <c r="B14">
        <v>8</v>
      </c>
      <c r="D14" s="5" t="str">
        <f>IFERROR(LOOKUP(,-1/ISERROR(MATCH(A$3:A$60,D$2:D13,))/LEN(A$3:A$60),A$3:A$60),"")</f>
        <v>Кирпич</v>
      </c>
    </row>
    <row r="15" spans="1:11" x14ac:dyDescent="0.25">
      <c r="A15" t="s">
        <v>7</v>
      </c>
      <c r="B15">
        <v>9</v>
      </c>
      <c r="D15" s="5" t="str">
        <f>IFERROR(LOOKUP(,-1/ISERROR(MATCH(A$3:A$60,D$2:D14,))/LEN(A$3:A$60),A$3:A$60),"")</f>
        <v>Электроды</v>
      </c>
    </row>
    <row r="16" spans="1:11" x14ac:dyDescent="0.25">
      <c r="D16" s="5" t="str">
        <f>IFERROR(LOOKUP(,-1/ISERROR(MATCH(A$3:A$60,D$2:D15,))/LEN(A$3:A$60),A$3:A$60),"")</f>
        <v>Песок</v>
      </c>
    </row>
    <row r="17" spans="1:4" x14ac:dyDescent="0.25">
      <c r="D17" s="5" t="str">
        <f>IFERROR(LOOKUP(,-1/ISERROR(MATCH(A$3:A$60,D$2:D16,))/LEN(A$3:A$60),A$3:A$60),"")</f>
        <v/>
      </c>
    </row>
    <row r="18" spans="1:4" x14ac:dyDescent="0.25">
      <c r="A18" t="s">
        <v>8</v>
      </c>
      <c r="B18">
        <v>2</v>
      </c>
      <c r="D18" s="5" t="str">
        <f>IFERROR(LOOKUP(,-1/ISERROR(MATCH(A$3:A$60,D$2:D17,))/LEN(A$3:A$60),A$3:A$60),"")</f>
        <v/>
      </c>
    </row>
    <row r="19" spans="1:4" x14ac:dyDescent="0.25">
      <c r="D19" s="5" t="str">
        <f>IFERROR(LOOKUP(,-1/ISERROR(MATCH(A$3:A$60,D$2:D18,))/LEN(A$3:A$60),A$3:A$60),"")</f>
        <v/>
      </c>
    </row>
    <row r="20" spans="1:4" x14ac:dyDescent="0.25">
      <c r="A20" t="s">
        <v>9</v>
      </c>
      <c r="B20">
        <v>45</v>
      </c>
      <c r="D20" s="5" t="str">
        <f>IFERROR(LOOKUP(,-1/ISERROR(MATCH(A$3:A$60,D$2:D19,))/LEN(A$3:A$60),A$3:A$60),"")</f>
        <v/>
      </c>
    </row>
    <row r="21" spans="1:4" x14ac:dyDescent="0.25">
      <c r="A21" t="s">
        <v>10</v>
      </c>
      <c r="B21">
        <v>2</v>
      </c>
      <c r="D21" s="5" t="str">
        <f>IFERROR(LOOKUP(,-1/ISERROR(MATCH(A$3:A$60,D$2:D20,))/LEN(A$3:A$60),A$3:A$60),"")</f>
        <v/>
      </c>
    </row>
    <row r="22" spans="1:4" x14ac:dyDescent="0.25">
      <c r="A22" t="s">
        <v>11</v>
      </c>
      <c r="B22">
        <v>14</v>
      </c>
      <c r="D22" s="5" t="str">
        <f>IFERROR(LOOKUP(,-1/ISERROR(MATCH(A$3:A$60,D$2:D21,))/LEN(A$3:A$60),A$3:A$60),"")</f>
        <v/>
      </c>
    </row>
    <row r="23" spans="1:4" x14ac:dyDescent="0.25">
      <c r="D23" s="5" t="str">
        <f>IFERROR(LOOKUP(,-1/ISERROR(MATCH(A$3:A$60,D$2:D22,))/LEN(A$3:A$60),A$3:A$60),"")</f>
        <v/>
      </c>
    </row>
    <row r="24" spans="1:4" x14ac:dyDescent="0.25">
      <c r="A24" t="s">
        <v>12</v>
      </c>
      <c r="B24">
        <v>98</v>
      </c>
      <c r="D24" s="5" t="str">
        <f>IFERROR(LOOKUP(,-1/ISERROR(MATCH(A$3:A$60,D$2:D23,))/LEN(A$3:A$60),A$3:A$60),"")</f>
        <v/>
      </c>
    </row>
    <row r="25" spans="1:4" x14ac:dyDescent="0.25">
      <c r="A25" t="s">
        <v>13</v>
      </c>
      <c r="B25">
        <v>2</v>
      </c>
      <c r="D25" s="5" t="str">
        <f>IFERROR(LOOKUP(,-1/ISERROR(MATCH(A$3:A$60,D$2:D24,))/LEN(A$3:A$60),A$3:A$60),"")</f>
        <v/>
      </c>
    </row>
    <row r="26" spans="1:4" x14ac:dyDescent="0.25">
      <c r="A26" t="s">
        <v>5</v>
      </c>
      <c r="B26">
        <v>4</v>
      </c>
      <c r="D26" s="5" t="str">
        <f>IFERROR(LOOKUP(,-1/ISERROR(MATCH(A$3:A$60,D$2:D25,))/LEN(A$3:A$60),A$3:A$60),"")</f>
        <v/>
      </c>
    </row>
    <row r="27" spans="1:4" x14ac:dyDescent="0.25">
      <c r="D27" s="5" t="str">
        <f>IFERROR(LOOKUP(,-1/ISERROR(MATCH(A$3:A$60,D$2:D26,))/LEN(A$3:A$60),A$3:A$60),"")</f>
        <v/>
      </c>
    </row>
    <row r="29" spans="1:4" x14ac:dyDescent="0.25">
      <c r="A29" t="s">
        <v>12</v>
      </c>
      <c r="B29">
        <v>7</v>
      </c>
    </row>
    <row r="30" spans="1:4" x14ac:dyDescent="0.25">
      <c r="A30" s="1" t="s">
        <v>4</v>
      </c>
      <c r="B30">
        <v>9</v>
      </c>
    </row>
    <row r="31" spans="1:4" x14ac:dyDescent="0.25">
      <c r="A31" s="1"/>
    </row>
    <row r="32" spans="1:4" x14ac:dyDescent="0.25">
      <c r="A32" s="1"/>
    </row>
    <row r="33" spans="1:2" x14ac:dyDescent="0.25">
      <c r="A33" s="1"/>
    </row>
    <row r="34" spans="1:2" x14ac:dyDescent="0.25">
      <c r="A34" t="s">
        <v>2</v>
      </c>
      <c r="B34">
        <v>5</v>
      </c>
    </row>
    <row r="35" spans="1:2" x14ac:dyDescent="0.25">
      <c r="A35" t="s">
        <v>9</v>
      </c>
      <c r="B35">
        <v>6</v>
      </c>
    </row>
    <row r="36" spans="1:2" x14ac:dyDescent="0.25">
      <c r="A36" t="s">
        <v>13</v>
      </c>
      <c r="B36">
        <v>4</v>
      </c>
    </row>
    <row r="38" spans="1:2" x14ac:dyDescent="0.25">
      <c r="A38" t="s">
        <v>1</v>
      </c>
      <c r="B38">
        <v>8</v>
      </c>
    </row>
    <row r="39" spans="1:2" x14ac:dyDescent="0.25">
      <c r="A39" t="s">
        <v>2</v>
      </c>
      <c r="B39">
        <v>98</v>
      </c>
    </row>
    <row r="42" spans="1:2" x14ac:dyDescent="0.25">
      <c r="A42" t="s">
        <v>9</v>
      </c>
      <c r="B42">
        <v>7</v>
      </c>
    </row>
    <row r="43" spans="1:2" x14ac:dyDescent="0.25">
      <c r="A43" t="s">
        <v>6</v>
      </c>
      <c r="B43">
        <v>5</v>
      </c>
    </row>
    <row r="46" spans="1:2" x14ac:dyDescent="0.25">
      <c r="A46" t="s">
        <v>7</v>
      </c>
      <c r="B46">
        <v>9</v>
      </c>
    </row>
    <row r="49" spans="1:2" x14ac:dyDescent="0.25">
      <c r="A49" t="s">
        <v>2</v>
      </c>
      <c r="B49">
        <v>10</v>
      </c>
    </row>
    <row r="50" spans="1:2" x14ac:dyDescent="0.25">
      <c r="A50" t="s">
        <v>5</v>
      </c>
      <c r="B50">
        <v>5</v>
      </c>
    </row>
    <row r="54" spans="1:2" x14ac:dyDescent="0.25">
      <c r="A54" s="1" t="s">
        <v>3</v>
      </c>
      <c r="B54">
        <v>7</v>
      </c>
    </row>
    <row r="55" spans="1:2" x14ac:dyDescent="0.25">
      <c r="A55" t="s">
        <v>8</v>
      </c>
      <c r="B55">
        <v>5</v>
      </c>
    </row>
    <row r="59" spans="1:2" x14ac:dyDescent="0.25">
      <c r="A59" t="s">
        <v>11</v>
      </c>
      <c r="B59">
        <v>3</v>
      </c>
    </row>
    <row r="60" spans="1:2" x14ac:dyDescent="0.25">
      <c r="A60" t="s">
        <v>10</v>
      </c>
      <c r="B60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2015-02-11T08:05:26Z</dcterms:modified>
</cp:coreProperties>
</file>