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60" windowHeight="12075"/>
  </bookViews>
  <sheets>
    <sheet name="Москва" sheetId="1" r:id="rId1"/>
  </sheets>
  <definedNames>
    <definedName name="_xlnm._FilterDatabase" localSheetId="0" hidden="1">Москва!$A$1:$AM$27</definedName>
  </definedNames>
  <calcPr calcId="145621"/>
</workbook>
</file>

<file path=xl/calcChain.xml><?xml version="1.0" encoding="utf-8"?>
<calcChain xmlns="http://schemas.openxmlformats.org/spreadsheetml/2006/main">
  <c r="AM26" i="1" l="1"/>
  <c r="AL26" i="1"/>
  <c r="AK26" i="1"/>
  <c r="AJ26" i="1"/>
  <c r="AI26" i="1"/>
  <c r="AH26" i="1"/>
  <c r="AG26" i="1"/>
  <c r="AF26" i="1"/>
  <c r="AE26" i="1"/>
  <c r="AD26" i="1"/>
  <c r="AC26" i="1"/>
  <c r="AB26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M9" i="1"/>
  <c r="AL9" i="1"/>
  <c r="AK9" i="1"/>
  <c r="AJ9" i="1"/>
  <c r="AI9" i="1"/>
  <c r="AH9" i="1"/>
  <c r="AG9" i="1"/>
  <c r="AF9" i="1"/>
  <c r="AE9" i="1"/>
  <c r="AD9" i="1"/>
  <c r="AC9" i="1"/>
  <c r="AB9" i="1"/>
  <c r="AM8" i="1"/>
  <c r="AL8" i="1"/>
  <c r="AK8" i="1"/>
  <c r="AJ8" i="1"/>
  <c r="AI8" i="1"/>
  <c r="AH8" i="1"/>
  <c r="AG8" i="1"/>
  <c r="AF8" i="1"/>
  <c r="AE8" i="1"/>
  <c r="AD8" i="1"/>
  <c r="AC8" i="1"/>
  <c r="AB8" i="1"/>
  <c r="AM7" i="1"/>
  <c r="AL7" i="1"/>
  <c r="AK7" i="1"/>
  <c r="AJ7" i="1"/>
  <c r="AI7" i="1"/>
  <c r="AH7" i="1"/>
  <c r="AG7" i="1"/>
  <c r="AF7" i="1"/>
  <c r="AE7" i="1"/>
  <c r="AD7" i="1"/>
  <c r="AC7" i="1"/>
  <c r="AB7" i="1"/>
  <c r="AM6" i="1"/>
  <c r="AL6" i="1"/>
  <c r="AK6" i="1"/>
  <c r="AJ6" i="1"/>
  <c r="AI6" i="1"/>
  <c r="AH6" i="1"/>
  <c r="AG6" i="1"/>
  <c r="AF6" i="1"/>
  <c r="AE6" i="1"/>
  <c r="AD6" i="1"/>
  <c r="AC6" i="1"/>
  <c r="AB6" i="1"/>
  <c r="AM5" i="1"/>
  <c r="AL5" i="1"/>
  <c r="AK5" i="1"/>
  <c r="AJ5" i="1"/>
  <c r="AI5" i="1"/>
  <c r="AH5" i="1"/>
  <c r="AG5" i="1"/>
  <c r="AF5" i="1"/>
  <c r="AE5" i="1"/>
  <c r="AD5" i="1"/>
  <c r="AC5" i="1"/>
  <c r="AB5" i="1"/>
  <c r="AM4" i="1"/>
  <c r="AL4" i="1"/>
  <c r="AK4" i="1"/>
  <c r="AJ4" i="1"/>
  <c r="AI4" i="1"/>
  <c r="AH4" i="1"/>
  <c r="AG4" i="1"/>
  <c r="AF4" i="1"/>
  <c r="AE4" i="1"/>
  <c r="AD4" i="1"/>
  <c r="AC4" i="1"/>
  <c r="AB4" i="1"/>
  <c r="AM3" i="1"/>
  <c r="AL3" i="1"/>
  <c r="AK3" i="1"/>
  <c r="AJ3" i="1"/>
  <c r="AI3" i="1"/>
  <c r="AH3" i="1"/>
  <c r="AG3" i="1"/>
  <c r="AF3" i="1"/>
  <c r="AE3" i="1"/>
  <c r="AD3" i="1"/>
  <c r="AC3" i="1"/>
  <c r="AB3" i="1"/>
  <c r="AM2" i="1"/>
  <c r="AL2" i="1"/>
  <c r="AK2" i="1"/>
  <c r="AJ2" i="1"/>
  <c r="AI2" i="1"/>
  <c r="AH2" i="1"/>
  <c r="AG2" i="1"/>
  <c r="AF2" i="1"/>
  <c r="AE2" i="1"/>
  <c r="AD2" i="1"/>
  <c r="AC2" i="1"/>
  <c r="AB2" i="1"/>
  <c r="N27" i="1" l="1"/>
  <c r="M27" i="1"/>
  <c r="L27" i="1"/>
  <c r="K27" i="1"/>
  <c r="J27" i="1"/>
  <c r="I27" i="1"/>
  <c r="H27" i="1"/>
  <c r="G27" i="1"/>
  <c r="F27" i="1"/>
  <c r="E27" i="1"/>
  <c r="D27" i="1"/>
  <c r="C27" i="1"/>
  <c r="Z27" i="1" l="1"/>
  <c r="Y27" i="1"/>
  <c r="X27" i="1"/>
  <c r="W27" i="1"/>
  <c r="V27" i="1"/>
  <c r="U27" i="1"/>
  <c r="T27" i="1"/>
  <c r="S27" i="1"/>
  <c r="R27" i="1"/>
  <c r="Q27" i="1"/>
  <c r="P27" i="1"/>
  <c r="O27" i="1"/>
</calcChain>
</file>

<file path=xl/sharedStrings.xml><?xml version="1.0" encoding="utf-8"?>
<sst xmlns="http://schemas.openxmlformats.org/spreadsheetml/2006/main" count="28" uniqueCount="28">
  <si>
    <t>Категория</t>
  </si>
  <si>
    <t>подгузники</t>
  </si>
  <si>
    <t>пеленки</t>
  </si>
  <si>
    <t>молокоотсосы</t>
  </si>
  <si>
    <t>пудра</t>
  </si>
  <si>
    <t>тушь</t>
  </si>
  <si>
    <t>подводка</t>
  </si>
  <si>
    <t>лак для ногтей</t>
  </si>
  <si>
    <t>парфюмерия</t>
  </si>
  <si>
    <t>шампуни</t>
  </si>
  <si>
    <t>краски для волос</t>
  </si>
  <si>
    <t>дезодоранты</t>
  </si>
  <si>
    <t>мыло</t>
  </si>
  <si>
    <t>зубные щетки</t>
  </si>
  <si>
    <t>тампоны</t>
  </si>
  <si>
    <t>прокладки</t>
  </si>
  <si>
    <t>туалетная бумага</t>
  </si>
  <si>
    <t>салфетки</t>
  </si>
  <si>
    <t>маски для волос</t>
  </si>
  <si>
    <t>кремы для лица</t>
  </si>
  <si>
    <t>маски для лица</t>
  </si>
  <si>
    <t>кремы для рук</t>
  </si>
  <si>
    <t>зубные пасты</t>
  </si>
  <si>
    <t>батарейки</t>
  </si>
  <si>
    <t>моющие средства</t>
  </si>
  <si>
    <t>швабры</t>
  </si>
  <si>
    <t>№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</si>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</sst>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[$-419]mmmm\ yyyy;@"/>
    <numFmt numFmtId="165" formatCode="_-* #,##0_р_._-;\-* #,##0_р_._-;_-* &quot;-&quot;??_р_._-;_-@_-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 tint="0.249977111117893"/>
      <name val="Times New Roman"/>
      <family val="1"/>
      <charset val="204"/>
    </font>
    <font>
      <sz val="8"/>
      <color theme="1" tint="0.249977111117893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theme="1" tint="0.249977111117893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Times New Roman"/>
      <family val="2"/>
      <charset val="204"/>
    </font>
    <font>
      <sz val="11"/>
      <color theme="1" tint="0.249977111117893"/>
      <name val="Times New Roman"/>
      <family val="1"/>
      <charset val="204"/>
    </font>
    <font>
      <b/>
      <sz val="10"/>
      <color theme="1" tint="0.249977111117893"/>
      <name val="Times New Roman"/>
      <family val="1"/>
      <charset val="204"/>
    </font>
    <font>
      <b/>
      <sz val="12"/>
      <color theme="1" tint="0.24997711111789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 applyFill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165" fontId="3" fillId="2" borderId="0" xfId="13" applyNumberFormat="1" applyFont="1" applyFill="1"/>
    <xf numFmtId="165" fontId="9" fillId="2" borderId="0" xfId="13" applyNumberFormat="1" applyFont="1" applyFill="1"/>
    <xf numFmtId="165" fontId="9" fillId="2" borderId="0" xfId="13" applyNumberFormat="1" applyFont="1" applyFill="1" applyAlignment="1">
      <alignment horizontal="center"/>
    </xf>
    <xf numFmtId="164" fontId="10" fillId="2" borderId="0" xfId="13" applyNumberFormat="1" applyFont="1" applyFill="1"/>
    <xf numFmtId="165" fontId="9" fillId="3" borderId="0" xfId="13" applyNumberFormat="1" applyFont="1" applyFill="1"/>
    <xf numFmtId="164" fontId="10" fillId="2" borderId="0" xfId="13" applyNumberFormat="1" applyFont="1" applyFill="1" applyAlignment="1">
      <alignment horizontal="center"/>
    </xf>
    <xf numFmtId="165" fontId="9" fillId="5" borderId="0" xfId="13" applyNumberFormat="1" applyFont="1" applyFill="1"/>
    <xf numFmtId="165" fontId="9" fillId="4" borderId="1" xfId="13" applyNumberFormat="1" applyFont="1" applyFill="1" applyBorder="1"/>
    <xf numFmtId="164" fontId="10" fillId="2" borderId="1" xfId="13" applyNumberFormat="1" applyFont="1" applyFill="1" applyBorder="1" applyAlignment="1">
      <alignment horizontal="center"/>
    </xf>
    <xf numFmtId="165" fontId="9" fillId="2" borderId="1" xfId="13" applyNumberFormat="1" applyFont="1" applyFill="1" applyBorder="1"/>
    <xf numFmtId="165" fontId="9" fillId="3" borderId="1" xfId="13" applyNumberFormat="1" applyFont="1" applyFill="1" applyBorder="1"/>
    <xf numFmtId="0" fontId="11" fillId="2" borderId="0" xfId="0" applyFont="1" applyFill="1" applyAlignment="1">
      <alignment horizontal="center" vertical="center"/>
    </xf>
    <xf numFmtId="165" fontId="11" fillId="2" borderId="0" xfId="13" applyNumberFormat="1" applyFont="1" applyFill="1" applyAlignment="1">
      <alignment horizontal="center" vertical="center"/>
    </xf>
    <xf numFmtId="165" fontId="11" fillId="4" borderId="1" xfId="13" applyNumberFormat="1" applyFont="1" applyFill="1" applyBorder="1" applyAlignment="1">
      <alignment horizontal="center" vertical="center"/>
    </xf>
    <xf numFmtId="165" fontId="11" fillId="3" borderId="0" xfId="13" applyNumberFormat="1" applyFont="1" applyFill="1" applyAlignment="1">
      <alignment horizontal="center" vertical="center"/>
    </xf>
    <xf numFmtId="165" fontId="11" fillId="2" borderId="1" xfId="13" applyNumberFormat="1" applyFont="1" applyFill="1" applyBorder="1" applyAlignment="1">
      <alignment horizontal="center" vertical="center"/>
    </xf>
    <xf numFmtId="165" fontId="11" fillId="5" borderId="0" xfId="13" applyNumberFormat="1" applyFont="1" applyFill="1" applyAlignment="1">
      <alignment horizontal="center" vertical="center"/>
    </xf>
    <xf numFmtId="165" fontId="11" fillId="3" borderId="1" xfId="13" applyNumberFormat="1" applyFont="1" applyFill="1" applyBorder="1" applyAlignment="1">
      <alignment horizontal="center" vertical="center"/>
    </xf>
    <xf numFmtId="164" fontId="6" fillId="2" borderId="0" xfId="13" applyNumberFormat="1" applyFont="1" applyFill="1" applyAlignment="1">
      <alignment horizontal="center"/>
    </xf>
    <xf numFmtId="164" fontId="6" fillId="2" borderId="1" xfId="13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14">
    <cellStyle name="Гиперссылка 2" xfId="12"/>
    <cellStyle name="Денежный 2" xfId="5"/>
    <cellStyle name="Обычный" xfId="0" builtinId="0"/>
    <cellStyle name="Обычный 2" xfId="3"/>
    <cellStyle name="Обычный 2 2" xfId="7"/>
    <cellStyle name="Обычный 3" xfId="9"/>
    <cellStyle name="Обычный 4" xfId="10"/>
    <cellStyle name="Обычный 5" xfId="11"/>
    <cellStyle name="Обычный 6" xfId="1"/>
    <cellStyle name="Процентный 2" xfId="6"/>
    <cellStyle name="Финансовый" xfId="13" builtinId="3"/>
    <cellStyle name="Финансовый 2" xfId="8"/>
    <cellStyle name="Финансовый 3" xfId="4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M27"/>
  <sheetViews>
    <sheetView tabSelected="1" zoomScale="80" zoomScaleNormal="80" workbookViewId="0">
      <pane ySplit="1" topLeftCell="A2" activePane="bottomLeft" state="frozen"/>
      <selection activeCell="V142" sqref="V142"/>
      <selection pane="bottomLeft"/>
    </sheetView>
  </sheetViews>
  <sheetFormatPr defaultRowHeight="15" outlineLevelCol="1" x14ac:dyDescent="0.25"/>
  <cols>
    <col min="1" max="1" width="9.140625" style="4"/>
    <col min="2" max="2" width="33.5703125" style="5" bestFit="1" customWidth="1"/>
    <col min="3" max="3" width="13.7109375" style="9" hidden="1" customWidth="1" outlineLevel="1"/>
    <col min="4" max="4" width="14.85546875" style="9" hidden="1" customWidth="1" outlineLevel="1"/>
    <col min="5" max="10" width="13.7109375" style="9" hidden="1" customWidth="1" outlineLevel="1"/>
    <col min="11" max="11" width="15.5703125" style="9" hidden="1" customWidth="1" outlineLevel="1"/>
    <col min="12" max="12" width="14.5703125" style="9" hidden="1" customWidth="1" outlineLevel="1"/>
    <col min="13" max="14" width="13.7109375" style="9" hidden="1" customWidth="1" outlineLevel="1"/>
    <col min="15" max="15" width="13.7109375" style="9" customWidth="1" collapsed="1"/>
    <col min="16" max="16" width="14.85546875" style="9" bestFit="1" customWidth="1"/>
    <col min="17" max="22" width="13.7109375" style="9" customWidth="1"/>
    <col min="23" max="23" width="15.5703125" style="9" bestFit="1" customWidth="1"/>
    <col min="24" max="24" width="14.5703125" style="9" bestFit="1" customWidth="1"/>
    <col min="25" max="26" width="13.7109375" style="9" customWidth="1"/>
    <col min="27" max="27" width="9.140625" style="9"/>
    <col min="28" max="35" width="11.7109375" style="7" customWidth="1"/>
    <col min="36" max="36" width="12.42578125" style="7" bestFit="1" customWidth="1"/>
    <col min="37" max="39" width="11.7109375" style="7" customWidth="1"/>
    <col min="40" max="16384" width="9.140625" style="6"/>
  </cols>
  <sheetData>
    <row r="1" spans="1:39" s="2" customFormat="1" ht="14.25" x14ac:dyDescent="0.2">
      <c r="A1" s="3" t="s">
        <v>26</v>
      </c>
      <c r="B1" s="1" t="s">
        <v>0</v>
      </c>
      <c r="C1" s="11">
        <v>41305</v>
      </c>
      <c r="D1" s="11">
        <v>41333</v>
      </c>
      <c r="E1" s="11">
        <v>41364</v>
      </c>
      <c r="F1" s="11">
        <v>41394</v>
      </c>
      <c r="G1" s="11">
        <v>41425</v>
      </c>
      <c r="H1" s="11">
        <v>41455</v>
      </c>
      <c r="I1" s="11">
        <v>41486</v>
      </c>
      <c r="J1" s="11">
        <v>41517</v>
      </c>
      <c r="K1" s="11">
        <v>41547</v>
      </c>
      <c r="L1" s="11">
        <v>41578</v>
      </c>
      <c r="M1" s="11">
        <v>41608</v>
      </c>
      <c r="N1" s="11">
        <v>41639</v>
      </c>
      <c r="O1" s="13">
        <v>41670</v>
      </c>
      <c r="P1" s="13">
        <v>41698</v>
      </c>
      <c r="Q1" s="16">
        <v>41729</v>
      </c>
      <c r="R1" s="13">
        <v>41759</v>
      </c>
      <c r="S1" s="13">
        <v>41790</v>
      </c>
      <c r="T1" s="16">
        <v>41820</v>
      </c>
      <c r="U1" s="13">
        <v>41851</v>
      </c>
      <c r="V1" s="13">
        <v>41882</v>
      </c>
      <c r="W1" s="16">
        <v>41912</v>
      </c>
      <c r="X1" s="13">
        <v>41943</v>
      </c>
      <c r="Y1" s="13">
        <v>41973</v>
      </c>
      <c r="Z1" s="16">
        <v>42003</v>
      </c>
      <c r="AA1" s="8"/>
      <c r="AB1" s="26">
        <v>41670</v>
      </c>
      <c r="AC1" s="26">
        <v>41698</v>
      </c>
      <c r="AD1" s="27">
        <v>41729</v>
      </c>
      <c r="AE1" s="26">
        <v>41759</v>
      </c>
      <c r="AF1" s="26">
        <v>41790</v>
      </c>
      <c r="AG1" s="27">
        <v>41820</v>
      </c>
      <c r="AH1" s="26">
        <v>41851</v>
      </c>
      <c r="AI1" s="26">
        <v>41882</v>
      </c>
      <c r="AJ1" s="27">
        <v>41912</v>
      </c>
      <c r="AK1" s="26">
        <v>41943</v>
      </c>
      <c r="AL1" s="26">
        <v>41973</v>
      </c>
      <c r="AM1" s="27">
        <v>42003</v>
      </c>
    </row>
    <row r="2" spans="1:39" x14ac:dyDescent="0.25">
      <c r="A2" s="4">
        <v>1</v>
      </c>
      <c r="B2" s="5" t="s">
        <v>9</v>
      </c>
      <c r="C2" s="9">
        <v>184233</v>
      </c>
      <c r="D2" s="9">
        <v>199507</v>
      </c>
      <c r="E2" s="12">
        <v>205342</v>
      </c>
      <c r="F2" s="12">
        <v>185091</v>
      </c>
      <c r="G2" s="12">
        <v>152377</v>
      </c>
      <c r="H2" s="9">
        <v>147497</v>
      </c>
      <c r="I2" s="9">
        <v>157374</v>
      </c>
      <c r="J2" s="9">
        <v>175530</v>
      </c>
      <c r="K2" s="12">
        <v>179002</v>
      </c>
      <c r="L2" s="12">
        <v>198548</v>
      </c>
      <c r="M2" s="12">
        <v>170213</v>
      </c>
      <c r="N2" s="9">
        <v>161823</v>
      </c>
      <c r="O2" s="9">
        <v>198811</v>
      </c>
      <c r="P2" s="9">
        <v>185479</v>
      </c>
      <c r="Q2" s="15">
        <v>200239</v>
      </c>
      <c r="R2" s="12">
        <v>178597</v>
      </c>
      <c r="S2" s="12">
        <v>151284</v>
      </c>
      <c r="T2" s="17">
        <v>137455</v>
      </c>
      <c r="U2" s="14">
        <v>133401</v>
      </c>
      <c r="V2" s="9">
        <v>155095</v>
      </c>
      <c r="W2" s="18">
        <v>168372</v>
      </c>
      <c r="X2" s="12">
        <v>192367</v>
      </c>
      <c r="Y2" s="12">
        <v>179711</v>
      </c>
      <c r="Z2" s="17">
        <v>129391</v>
      </c>
      <c r="AB2" s="7">
        <f>RANK(O2,$O2:$Z2,0)</f>
        <v>2</v>
      </c>
      <c r="AC2" s="7">
        <f>RANK(P2,$O2:$Z2,0)</f>
        <v>4</v>
      </c>
      <c r="AD2" s="28">
        <f>RANK(Q2,$O2:$Z2,0)</f>
        <v>1</v>
      </c>
      <c r="AE2" s="7">
        <f>RANK(R2,$O2:$Z2,0)</f>
        <v>6</v>
      </c>
      <c r="AF2" s="7">
        <f>RANK(S2,$O2:$Z2,0)</f>
        <v>9</v>
      </c>
      <c r="AG2" s="28">
        <f>RANK(T2,$O2:$Z2,0)</f>
        <v>10</v>
      </c>
      <c r="AH2" s="7">
        <f>RANK(U2,$O2:$Z2,0)</f>
        <v>11</v>
      </c>
      <c r="AI2" s="7">
        <f>RANK(V2,$O2:$Z2,0)</f>
        <v>8</v>
      </c>
      <c r="AJ2" s="28">
        <f>RANK(W2,$O2:$Z2,0)</f>
        <v>7</v>
      </c>
      <c r="AK2" s="7">
        <f>RANK(X2,$O2:$Z2,0)</f>
        <v>3</v>
      </c>
      <c r="AL2" s="7">
        <f>RANK(Y2,$O2:$Z2,0)</f>
        <v>5</v>
      </c>
      <c r="AM2" s="28">
        <f>RANK(Z2,$O2:$Z2,0)</f>
        <v>12</v>
      </c>
    </row>
    <row r="3" spans="1:39" x14ac:dyDescent="0.25">
      <c r="A3" s="4">
        <v>2</v>
      </c>
      <c r="B3" s="5" t="s">
        <v>12</v>
      </c>
      <c r="C3" s="9">
        <v>136432</v>
      </c>
      <c r="D3" s="9">
        <v>147191</v>
      </c>
      <c r="E3" s="12">
        <v>143421</v>
      </c>
      <c r="F3" s="12">
        <v>116217</v>
      </c>
      <c r="G3" s="12">
        <v>96496</v>
      </c>
      <c r="H3" s="9">
        <v>89807</v>
      </c>
      <c r="I3" s="9">
        <v>97569</v>
      </c>
      <c r="J3" s="9">
        <v>106019</v>
      </c>
      <c r="K3" s="12">
        <v>108494</v>
      </c>
      <c r="L3" s="12">
        <v>121859</v>
      </c>
      <c r="M3" s="12">
        <v>117418</v>
      </c>
      <c r="N3" s="9">
        <v>130628</v>
      </c>
      <c r="O3" s="9">
        <v>138739</v>
      </c>
      <c r="P3" s="9">
        <v>136735</v>
      </c>
      <c r="Q3" s="15">
        <v>141618</v>
      </c>
      <c r="R3" s="12">
        <v>110010</v>
      </c>
      <c r="S3" s="12">
        <v>91148</v>
      </c>
      <c r="T3" s="17">
        <v>84632</v>
      </c>
      <c r="U3" s="14">
        <v>77581</v>
      </c>
      <c r="V3" s="9">
        <v>95607</v>
      </c>
      <c r="W3" s="18">
        <v>97747</v>
      </c>
      <c r="X3" s="12">
        <v>118300</v>
      </c>
      <c r="Y3" s="12">
        <v>121734</v>
      </c>
      <c r="Z3" s="17">
        <v>102085</v>
      </c>
      <c r="AB3" s="7">
        <f>RANK(O3,$O3:$Z3,0)</f>
        <v>2</v>
      </c>
      <c r="AC3" s="7">
        <f>RANK(P3,$O3:$Z3,0)</f>
        <v>3</v>
      </c>
      <c r="AD3" s="28">
        <f>RANK(Q3,$O3:$Z3,0)</f>
        <v>1</v>
      </c>
      <c r="AE3" s="7">
        <f>RANK(R3,$O3:$Z3,0)</f>
        <v>6</v>
      </c>
      <c r="AF3" s="7">
        <f>RANK(S3,$O3:$Z3,0)</f>
        <v>10</v>
      </c>
      <c r="AG3" s="28">
        <f>RANK(T3,$O3:$Z3,0)</f>
        <v>11</v>
      </c>
      <c r="AH3" s="7">
        <f>RANK(U3,$O3:$Z3,0)</f>
        <v>12</v>
      </c>
      <c r="AI3" s="7">
        <f>RANK(V3,$O3:$Z3,0)</f>
        <v>9</v>
      </c>
      <c r="AJ3" s="28">
        <f>RANK(W3,$O3:$Z3,0)</f>
        <v>8</v>
      </c>
      <c r="AK3" s="7">
        <f>RANK(X3,$O3:$Z3,0)</f>
        <v>5</v>
      </c>
      <c r="AL3" s="7">
        <f>RANK(Y3,$O3:$Z3,0)</f>
        <v>4</v>
      </c>
      <c r="AM3" s="28">
        <f>RANK(Z3,$O3:$Z3,0)</f>
        <v>7</v>
      </c>
    </row>
    <row r="4" spans="1:39" x14ac:dyDescent="0.25">
      <c r="A4" s="4">
        <v>3</v>
      </c>
      <c r="B4" s="5" t="s">
        <v>23</v>
      </c>
      <c r="C4" s="9">
        <v>104006</v>
      </c>
      <c r="D4" s="9">
        <v>97025</v>
      </c>
      <c r="E4" s="12">
        <v>97362</v>
      </c>
      <c r="F4" s="12">
        <v>92112</v>
      </c>
      <c r="G4" s="12">
        <v>84602</v>
      </c>
      <c r="H4" s="9">
        <v>87422</v>
      </c>
      <c r="I4" s="9">
        <v>92539</v>
      </c>
      <c r="J4" s="9">
        <v>91722</v>
      </c>
      <c r="K4" s="12">
        <v>101543</v>
      </c>
      <c r="L4" s="12">
        <v>100928</v>
      </c>
      <c r="M4" s="12">
        <v>100347</v>
      </c>
      <c r="N4" s="9">
        <v>119766</v>
      </c>
      <c r="O4" s="9">
        <v>128964</v>
      </c>
      <c r="P4" s="9">
        <v>107370</v>
      </c>
      <c r="Q4" s="15">
        <v>117675</v>
      </c>
      <c r="R4" s="12">
        <v>104761</v>
      </c>
      <c r="S4" s="12">
        <v>97567</v>
      </c>
      <c r="T4" s="17">
        <v>92048</v>
      </c>
      <c r="U4" s="14">
        <v>82948</v>
      </c>
      <c r="V4" s="9">
        <v>96496</v>
      </c>
      <c r="W4" s="18">
        <v>105123</v>
      </c>
      <c r="X4" s="12">
        <v>121750</v>
      </c>
      <c r="Y4" s="12">
        <v>117593</v>
      </c>
      <c r="Z4" s="17">
        <v>112123</v>
      </c>
      <c r="AB4" s="7">
        <f>RANK(O4,$O4:$Z4,0)</f>
        <v>1</v>
      </c>
      <c r="AC4" s="7">
        <f>RANK(P4,$O4:$Z4,0)</f>
        <v>6</v>
      </c>
      <c r="AD4" s="28">
        <f>RANK(Q4,$O4:$Z4,0)</f>
        <v>3</v>
      </c>
      <c r="AE4" s="7">
        <f>RANK(R4,$O4:$Z4,0)</f>
        <v>8</v>
      </c>
      <c r="AF4" s="7">
        <f>RANK(S4,$O4:$Z4,0)</f>
        <v>9</v>
      </c>
      <c r="AG4" s="28">
        <f>RANK(T4,$O4:$Z4,0)</f>
        <v>11</v>
      </c>
      <c r="AH4" s="7">
        <f>RANK(U4,$O4:$Z4,0)</f>
        <v>12</v>
      </c>
      <c r="AI4" s="7">
        <f>RANK(V4,$O4:$Z4,0)</f>
        <v>10</v>
      </c>
      <c r="AJ4" s="28">
        <f>RANK(W4,$O4:$Z4,0)</f>
        <v>7</v>
      </c>
      <c r="AK4" s="7">
        <f>RANK(X4,$O4:$Z4,0)</f>
        <v>2</v>
      </c>
      <c r="AL4" s="7">
        <f>RANK(Y4,$O4:$Z4,0)</f>
        <v>4</v>
      </c>
      <c r="AM4" s="28">
        <f>RANK(Z4,$O4:$Z4,0)</f>
        <v>5</v>
      </c>
    </row>
    <row r="5" spans="1:39" x14ac:dyDescent="0.25">
      <c r="A5" s="4">
        <v>4</v>
      </c>
      <c r="B5" s="5" t="s">
        <v>15</v>
      </c>
      <c r="C5" s="9">
        <v>98910</v>
      </c>
      <c r="D5" s="9">
        <v>111005</v>
      </c>
      <c r="E5" s="12">
        <v>113445</v>
      </c>
      <c r="F5" s="12">
        <v>121183</v>
      </c>
      <c r="G5" s="12">
        <v>111268</v>
      </c>
      <c r="H5" s="9">
        <v>112279</v>
      </c>
      <c r="I5" s="9">
        <v>119404</v>
      </c>
      <c r="J5" s="9">
        <v>119463</v>
      </c>
      <c r="K5" s="12">
        <v>120100</v>
      </c>
      <c r="L5" s="12">
        <v>123858</v>
      </c>
      <c r="M5" s="12">
        <v>106647</v>
      </c>
      <c r="N5" s="9">
        <v>99209</v>
      </c>
      <c r="O5" s="9">
        <v>116406</v>
      </c>
      <c r="P5" s="9">
        <v>118501</v>
      </c>
      <c r="Q5" s="15">
        <v>132342</v>
      </c>
      <c r="R5" s="12">
        <v>127967</v>
      </c>
      <c r="S5" s="12">
        <v>118664</v>
      </c>
      <c r="T5" s="17">
        <v>111875</v>
      </c>
      <c r="U5" s="14">
        <v>104613</v>
      </c>
      <c r="V5" s="9">
        <v>110796</v>
      </c>
      <c r="W5" s="18">
        <v>119490</v>
      </c>
      <c r="X5" s="12">
        <v>131354</v>
      </c>
      <c r="Y5" s="12">
        <v>115562</v>
      </c>
      <c r="Z5" s="17">
        <v>80644</v>
      </c>
      <c r="AB5" s="7">
        <f>RANK(O5,$O5:$Z5,0)</f>
        <v>7</v>
      </c>
      <c r="AC5" s="7">
        <f>RANK(P5,$O5:$Z5,0)</f>
        <v>6</v>
      </c>
      <c r="AD5" s="28">
        <f>RANK(Q5,$O5:$Z5,0)</f>
        <v>1</v>
      </c>
      <c r="AE5" s="7">
        <f>RANK(R5,$O5:$Z5,0)</f>
        <v>3</v>
      </c>
      <c r="AF5" s="7">
        <f>RANK(S5,$O5:$Z5,0)</f>
        <v>5</v>
      </c>
      <c r="AG5" s="28">
        <f>RANK(T5,$O5:$Z5,0)</f>
        <v>9</v>
      </c>
      <c r="AH5" s="7">
        <f>RANK(U5,$O5:$Z5,0)</f>
        <v>11</v>
      </c>
      <c r="AI5" s="7">
        <f>RANK(V5,$O5:$Z5,0)</f>
        <v>10</v>
      </c>
      <c r="AJ5" s="28">
        <f>RANK(W5,$O5:$Z5,0)</f>
        <v>4</v>
      </c>
      <c r="AK5" s="7">
        <f>RANK(X5,$O5:$Z5,0)</f>
        <v>2</v>
      </c>
      <c r="AL5" s="7">
        <f>RANK(Y5,$O5:$Z5,0)</f>
        <v>8</v>
      </c>
      <c r="AM5" s="28">
        <f>RANK(Z5,$O5:$Z5,0)</f>
        <v>12</v>
      </c>
    </row>
    <row r="6" spans="1:39" x14ac:dyDescent="0.25">
      <c r="A6" s="4">
        <v>5</v>
      </c>
      <c r="B6" s="5" t="s">
        <v>10</v>
      </c>
      <c r="C6" s="9">
        <v>92692</v>
      </c>
      <c r="D6" s="9">
        <v>108631</v>
      </c>
      <c r="E6" s="12">
        <v>117953</v>
      </c>
      <c r="F6" s="12">
        <v>112172</v>
      </c>
      <c r="G6" s="12">
        <v>98886</v>
      </c>
      <c r="H6" s="9">
        <v>100287</v>
      </c>
      <c r="I6" s="9">
        <v>100587</v>
      </c>
      <c r="J6" s="9">
        <v>102593</v>
      </c>
      <c r="K6" s="12">
        <v>102152</v>
      </c>
      <c r="L6" s="12">
        <v>106539</v>
      </c>
      <c r="M6" s="12">
        <v>92953</v>
      </c>
      <c r="N6" s="9">
        <v>92752</v>
      </c>
      <c r="O6" s="9">
        <v>97949</v>
      </c>
      <c r="P6" s="9">
        <v>98592</v>
      </c>
      <c r="Q6" s="15">
        <v>108631</v>
      </c>
      <c r="R6" s="12">
        <v>98357</v>
      </c>
      <c r="S6" s="12">
        <v>86443</v>
      </c>
      <c r="T6" s="17">
        <v>81304</v>
      </c>
      <c r="U6" s="14">
        <v>73612</v>
      </c>
      <c r="V6" s="9">
        <v>86582</v>
      </c>
      <c r="W6" s="18">
        <v>86266</v>
      </c>
      <c r="X6" s="12">
        <v>95634</v>
      </c>
      <c r="Y6" s="12">
        <v>85314</v>
      </c>
      <c r="Z6" s="17">
        <v>74108</v>
      </c>
      <c r="AB6" s="7">
        <f>RANK(O6,$O6:$Z6,0)</f>
        <v>4</v>
      </c>
      <c r="AC6" s="7">
        <f>RANK(P6,$O6:$Z6,0)</f>
        <v>2</v>
      </c>
      <c r="AD6" s="28">
        <f>RANK(Q6,$O6:$Z6,0)</f>
        <v>1</v>
      </c>
      <c r="AE6" s="7">
        <f>RANK(R6,$O6:$Z6,0)</f>
        <v>3</v>
      </c>
      <c r="AF6" s="7">
        <f>RANK(S6,$O6:$Z6,0)</f>
        <v>7</v>
      </c>
      <c r="AG6" s="28">
        <f>RANK(T6,$O6:$Z6,0)</f>
        <v>10</v>
      </c>
      <c r="AH6" s="7">
        <f>RANK(U6,$O6:$Z6,0)</f>
        <v>12</v>
      </c>
      <c r="AI6" s="7">
        <f>RANK(V6,$O6:$Z6,0)</f>
        <v>6</v>
      </c>
      <c r="AJ6" s="28">
        <f>RANK(W6,$O6:$Z6,0)</f>
        <v>8</v>
      </c>
      <c r="AK6" s="7">
        <f>RANK(X6,$O6:$Z6,0)</f>
        <v>5</v>
      </c>
      <c r="AL6" s="7">
        <f>RANK(Y6,$O6:$Z6,0)</f>
        <v>9</v>
      </c>
      <c r="AM6" s="28">
        <f>RANK(Z6,$O6:$Z6,0)</f>
        <v>11</v>
      </c>
    </row>
    <row r="7" spans="1:39" x14ac:dyDescent="0.25">
      <c r="A7" s="4">
        <v>6</v>
      </c>
      <c r="B7" s="5" t="s">
        <v>17</v>
      </c>
      <c r="C7" s="9">
        <v>77575</v>
      </c>
      <c r="D7" s="9">
        <v>87824</v>
      </c>
      <c r="E7" s="12">
        <v>89014</v>
      </c>
      <c r="F7" s="12">
        <v>78105</v>
      </c>
      <c r="G7" s="12">
        <v>63669</v>
      </c>
      <c r="H7" s="9">
        <v>62285</v>
      </c>
      <c r="I7" s="9">
        <v>66841</v>
      </c>
      <c r="J7" s="9">
        <v>69333</v>
      </c>
      <c r="K7" s="12">
        <v>72005</v>
      </c>
      <c r="L7" s="12">
        <v>81043</v>
      </c>
      <c r="M7" s="12">
        <v>79076</v>
      </c>
      <c r="N7" s="9">
        <v>92363</v>
      </c>
      <c r="O7" s="9">
        <v>84479</v>
      </c>
      <c r="P7" s="9">
        <v>87001</v>
      </c>
      <c r="Q7" s="15">
        <v>89943</v>
      </c>
      <c r="R7" s="12">
        <v>80234</v>
      </c>
      <c r="S7" s="12">
        <v>66477</v>
      </c>
      <c r="T7" s="17">
        <v>60933</v>
      </c>
      <c r="U7" s="14">
        <v>57437</v>
      </c>
      <c r="V7" s="9">
        <v>62433</v>
      </c>
      <c r="W7" s="18">
        <v>67852</v>
      </c>
      <c r="X7" s="12">
        <v>80500</v>
      </c>
      <c r="Y7" s="12">
        <v>86236</v>
      </c>
      <c r="Z7" s="17">
        <v>72525</v>
      </c>
      <c r="AB7" s="7">
        <f>RANK(O7,$O7:$Z7,0)</f>
        <v>4</v>
      </c>
      <c r="AC7" s="7">
        <f>RANK(P7,$O7:$Z7,0)</f>
        <v>2</v>
      </c>
      <c r="AD7" s="28">
        <f>RANK(Q7,$O7:$Z7,0)</f>
        <v>1</v>
      </c>
      <c r="AE7" s="7">
        <f>RANK(R7,$O7:$Z7,0)</f>
        <v>6</v>
      </c>
      <c r="AF7" s="7">
        <f>RANK(S7,$O7:$Z7,0)</f>
        <v>9</v>
      </c>
      <c r="AG7" s="28">
        <f>RANK(T7,$O7:$Z7,0)</f>
        <v>11</v>
      </c>
      <c r="AH7" s="7">
        <f>RANK(U7,$O7:$Z7,0)</f>
        <v>12</v>
      </c>
      <c r="AI7" s="7">
        <f>RANK(V7,$O7:$Z7,0)</f>
        <v>10</v>
      </c>
      <c r="AJ7" s="28">
        <f>RANK(W7,$O7:$Z7,0)</f>
        <v>8</v>
      </c>
      <c r="AK7" s="7">
        <f>RANK(X7,$O7:$Z7,0)</f>
        <v>5</v>
      </c>
      <c r="AL7" s="7">
        <f>RANK(Y7,$O7:$Z7,0)</f>
        <v>3</v>
      </c>
      <c r="AM7" s="28">
        <f>RANK(Z7,$O7:$Z7,0)</f>
        <v>7</v>
      </c>
    </row>
    <row r="8" spans="1:39" x14ac:dyDescent="0.25">
      <c r="A8" s="4">
        <v>7</v>
      </c>
      <c r="B8" s="5" t="s">
        <v>18</v>
      </c>
      <c r="C8" s="9">
        <v>82934</v>
      </c>
      <c r="D8" s="9">
        <v>93907</v>
      </c>
      <c r="E8" s="12">
        <v>100182</v>
      </c>
      <c r="F8" s="12">
        <v>81108</v>
      </c>
      <c r="G8" s="12">
        <v>63030</v>
      </c>
      <c r="H8" s="9">
        <v>60609</v>
      </c>
      <c r="I8" s="9">
        <v>67072</v>
      </c>
      <c r="J8" s="9">
        <v>76715</v>
      </c>
      <c r="K8" s="12">
        <v>84445</v>
      </c>
      <c r="L8" s="12">
        <v>90594</v>
      </c>
      <c r="M8" s="12">
        <v>77161</v>
      </c>
      <c r="N8" s="9">
        <v>59602</v>
      </c>
      <c r="O8" s="9">
        <v>83144</v>
      </c>
      <c r="P8" s="9">
        <v>78189</v>
      </c>
      <c r="Q8" s="15">
        <v>82614</v>
      </c>
      <c r="R8" s="12">
        <v>70093</v>
      </c>
      <c r="S8" s="12">
        <v>56819</v>
      </c>
      <c r="T8" s="17">
        <v>52671</v>
      </c>
      <c r="U8" s="14">
        <v>49064</v>
      </c>
      <c r="V8" s="9">
        <v>60658</v>
      </c>
      <c r="W8" s="18">
        <v>62980</v>
      </c>
      <c r="X8" s="12">
        <v>77073</v>
      </c>
      <c r="Y8" s="12">
        <v>74974</v>
      </c>
      <c r="Z8" s="17">
        <v>47142</v>
      </c>
      <c r="AB8" s="7">
        <f>RANK(O8,$O8:$Z8,0)</f>
        <v>1</v>
      </c>
      <c r="AC8" s="7">
        <f>RANK(P8,$O8:$Z8,0)</f>
        <v>3</v>
      </c>
      <c r="AD8" s="28">
        <f>RANK(Q8,$O8:$Z8,0)</f>
        <v>2</v>
      </c>
      <c r="AE8" s="7">
        <f>RANK(R8,$O8:$Z8,0)</f>
        <v>6</v>
      </c>
      <c r="AF8" s="7">
        <f>RANK(S8,$O8:$Z8,0)</f>
        <v>9</v>
      </c>
      <c r="AG8" s="28">
        <f>RANK(T8,$O8:$Z8,0)</f>
        <v>10</v>
      </c>
      <c r="AH8" s="7">
        <f>RANK(U8,$O8:$Z8,0)</f>
        <v>11</v>
      </c>
      <c r="AI8" s="7">
        <f>RANK(V8,$O8:$Z8,0)</f>
        <v>8</v>
      </c>
      <c r="AJ8" s="28">
        <f>RANK(W8,$O8:$Z8,0)</f>
        <v>7</v>
      </c>
      <c r="AK8" s="7">
        <f>RANK(X8,$O8:$Z8,0)</f>
        <v>4</v>
      </c>
      <c r="AL8" s="7">
        <f>RANK(Y8,$O8:$Z8,0)</f>
        <v>5</v>
      </c>
      <c r="AM8" s="28">
        <f>RANK(Z8,$O8:$Z8,0)</f>
        <v>12</v>
      </c>
    </row>
    <row r="9" spans="1:39" x14ac:dyDescent="0.25">
      <c r="A9" s="4">
        <v>8</v>
      </c>
      <c r="B9" s="5" t="s">
        <v>5</v>
      </c>
      <c r="C9" s="9">
        <v>85558</v>
      </c>
      <c r="D9" s="9">
        <v>77810</v>
      </c>
      <c r="E9" s="12">
        <v>87014</v>
      </c>
      <c r="F9" s="12">
        <v>69349</v>
      </c>
      <c r="G9" s="12">
        <v>57382</v>
      </c>
      <c r="H9" s="9">
        <v>52620</v>
      </c>
      <c r="I9" s="9">
        <v>53724</v>
      </c>
      <c r="J9" s="9">
        <v>62027</v>
      </c>
      <c r="K9" s="12">
        <v>67688</v>
      </c>
      <c r="L9" s="12">
        <v>78933</v>
      </c>
      <c r="M9" s="12">
        <v>73647</v>
      </c>
      <c r="N9" s="9">
        <v>93534</v>
      </c>
      <c r="O9" s="9">
        <v>78327</v>
      </c>
      <c r="P9" s="9">
        <v>74232</v>
      </c>
      <c r="Q9" s="15">
        <v>85722</v>
      </c>
      <c r="R9" s="12">
        <v>68063</v>
      </c>
      <c r="S9" s="12">
        <v>58295</v>
      </c>
      <c r="T9" s="17">
        <v>52676</v>
      </c>
      <c r="U9" s="14">
        <v>47498</v>
      </c>
      <c r="V9" s="9">
        <v>54973</v>
      </c>
      <c r="W9" s="18">
        <v>60770</v>
      </c>
      <c r="X9" s="12">
        <v>71532</v>
      </c>
      <c r="Y9" s="12">
        <v>68565</v>
      </c>
      <c r="Z9" s="17">
        <v>58294</v>
      </c>
      <c r="AB9" s="7">
        <f>RANK(O9,$O9:$Z9,0)</f>
        <v>2</v>
      </c>
      <c r="AC9" s="7">
        <f>RANK(P9,$O9:$Z9,0)</f>
        <v>3</v>
      </c>
      <c r="AD9" s="28">
        <f>RANK(Q9,$O9:$Z9,0)</f>
        <v>1</v>
      </c>
      <c r="AE9" s="7">
        <f>RANK(R9,$O9:$Z9,0)</f>
        <v>6</v>
      </c>
      <c r="AF9" s="7">
        <f>RANK(S9,$O9:$Z9,0)</f>
        <v>8</v>
      </c>
      <c r="AG9" s="28">
        <f>RANK(T9,$O9:$Z9,0)</f>
        <v>11</v>
      </c>
      <c r="AH9" s="7">
        <f>RANK(U9,$O9:$Z9,0)</f>
        <v>12</v>
      </c>
      <c r="AI9" s="7">
        <f>RANK(V9,$O9:$Z9,0)</f>
        <v>10</v>
      </c>
      <c r="AJ9" s="28">
        <f>RANK(W9,$O9:$Z9,0)</f>
        <v>7</v>
      </c>
      <c r="AK9" s="7">
        <f>RANK(X9,$O9:$Z9,0)</f>
        <v>4</v>
      </c>
      <c r="AL9" s="7">
        <f>RANK(Y9,$O9:$Z9,0)</f>
        <v>5</v>
      </c>
      <c r="AM9" s="28">
        <f>RANK(Z9,$O9:$Z9,0)</f>
        <v>9</v>
      </c>
    </row>
    <row r="10" spans="1:39" x14ac:dyDescent="0.25">
      <c r="A10" s="4">
        <v>9</v>
      </c>
      <c r="B10" s="5" t="s">
        <v>8</v>
      </c>
      <c r="C10" s="9">
        <v>62863</v>
      </c>
      <c r="D10" s="9">
        <v>81644</v>
      </c>
      <c r="E10" s="12">
        <v>73086</v>
      </c>
      <c r="F10" s="12">
        <v>57614</v>
      </c>
      <c r="G10" s="12">
        <v>47373</v>
      </c>
      <c r="H10" s="9">
        <v>46747</v>
      </c>
      <c r="I10" s="9">
        <v>52828</v>
      </c>
      <c r="J10" s="9">
        <v>54929</v>
      </c>
      <c r="K10" s="12">
        <v>61211</v>
      </c>
      <c r="L10" s="12">
        <v>67195</v>
      </c>
      <c r="M10" s="12">
        <v>66839</v>
      </c>
      <c r="N10" s="9">
        <v>88995</v>
      </c>
      <c r="O10" s="9">
        <v>65690</v>
      </c>
      <c r="P10" s="9">
        <v>75361</v>
      </c>
      <c r="Q10" s="15">
        <v>73090</v>
      </c>
      <c r="R10" s="12">
        <v>51303</v>
      </c>
      <c r="S10" s="12">
        <v>45348</v>
      </c>
      <c r="T10" s="17">
        <v>45371</v>
      </c>
      <c r="U10" s="14">
        <v>43501</v>
      </c>
      <c r="V10" s="9">
        <v>47866</v>
      </c>
      <c r="W10" s="18">
        <v>56848</v>
      </c>
      <c r="X10" s="12">
        <v>62604</v>
      </c>
      <c r="Y10" s="12">
        <v>62181</v>
      </c>
      <c r="Z10" s="17">
        <v>65769</v>
      </c>
      <c r="AB10" s="7">
        <f>RANK(O10,$O10:$Z10,0)</f>
        <v>4</v>
      </c>
      <c r="AC10" s="7">
        <f>RANK(P10,$O10:$Z10,0)</f>
        <v>1</v>
      </c>
      <c r="AD10" s="28">
        <f>RANK(Q10,$O10:$Z10,0)</f>
        <v>2</v>
      </c>
      <c r="AE10" s="7">
        <f>RANK(R10,$O10:$Z10,0)</f>
        <v>8</v>
      </c>
      <c r="AF10" s="7">
        <f>RANK(S10,$O10:$Z10,0)</f>
        <v>11</v>
      </c>
      <c r="AG10" s="28">
        <f>RANK(T10,$O10:$Z10,0)</f>
        <v>10</v>
      </c>
      <c r="AH10" s="7">
        <f>RANK(U10,$O10:$Z10,0)</f>
        <v>12</v>
      </c>
      <c r="AI10" s="7">
        <f>RANK(V10,$O10:$Z10,0)</f>
        <v>9</v>
      </c>
      <c r="AJ10" s="28">
        <f>RANK(W10,$O10:$Z10,0)</f>
        <v>7</v>
      </c>
      <c r="AK10" s="7">
        <f>RANK(X10,$O10:$Z10,0)</f>
        <v>5</v>
      </c>
      <c r="AL10" s="7">
        <f>RANK(Y10,$O10:$Z10,0)</f>
        <v>6</v>
      </c>
      <c r="AM10" s="28">
        <f>RANK(Z10,$O10:$Z10,0)</f>
        <v>3</v>
      </c>
    </row>
    <row r="11" spans="1:39" s="7" customFormat="1" x14ac:dyDescent="0.25">
      <c r="A11" s="4">
        <v>10</v>
      </c>
      <c r="B11" s="5" t="s">
        <v>20</v>
      </c>
      <c r="C11" s="9">
        <v>50968</v>
      </c>
      <c r="D11" s="9">
        <v>57027</v>
      </c>
      <c r="E11" s="12">
        <v>64888</v>
      </c>
      <c r="F11" s="12">
        <v>51678</v>
      </c>
      <c r="G11" s="12">
        <v>40811</v>
      </c>
      <c r="H11" s="9">
        <v>39612</v>
      </c>
      <c r="I11" s="9">
        <v>41847</v>
      </c>
      <c r="J11" s="9">
        <v>46226</v>
      </c>
      <c r="K11" s="12">
        <v>44913</v>
      </c>
      <c r="L11" s="12">
        <v>54861</v>
      </c>
      <c r="M11" s="12">
        <v>48236</v>
      </c>
      <c r="N11" s="9">
        <v>44182</v>
      </c>
      <c r="O11" s="9">
        <v>63660</v>
      </c>
      <c r="P11" s="9">
        <v>56546</v>
      </c>
      <c r="Q11" s="15">
        <v>60984</v>
      </c>
      <c r="R11" s="12">
        <v>56019</v>
      </c>
      <c r="S11" s="12">
        <v>43861</v>
      </c>
      <c r="T11" s="17">
        <v>40919</v>
      </c>
      <c r="U11" s="14">
        <v>37080</v>
      </c>
      <c r="V11" s="9">
        <v>41121</v>
      </c>
      <c r="W11" s="18">
        <v>42664</v>
      </c>
      <c r="X11" s="12">
        <v>51929</v>
      </c>
      <c r="Y11" s="12">
        <v>53915</v>
      </c>
      <c r="Z11" s="17">
        <v>42754</v>
      </c>
      <c r="AA11" s="10"/>
      <c r="AB11" s="7">
        <f>RANK(O11,$O11:$Z11,0)</f>
        <v>1</v>
      </c>
      <c r="AC11" s="7">
        <f>RANK(P11,$O11:$Z11,0)</f>
        <v>3</v>
      </c>
      <c r="AD11" s="28">
        <f>RANK(Q11,$O11:$Z11,0)</f>
        <v>2</v>
      </c>
      <c r="AE11" s="7">
        <f>RANK(R11,$O11:$Z11,0)</f>
        <v>4</v>
      </c>
      <c r="AF11" s="7">
        <f>RANK(S11,$O11:$Z11,0)</f>
        <v>7</v>
      </c>
      <c r="AG11" s="28">
        <f>RANK(T11,$O11:$Z11,0)</f>
        <v>11</v>
      </c>
      <c r="AH11" s="7">
        <f>RANK(U11,$O11:$Z11,0)</f>
        <v>12</v>
      </c>
      <c r="AI11" s="7">
        <f>RANK(V11,$O11:$Z11,0)</f>
        <v>10</v>
      </c>
      <c r="AJ11" s="28">
        <f>RANK(W11,$O11:$Z11,0)</f>
        <v>9</v>
      </c>
      <c r="AK11" s="7">
        <f>RANK(X11,$O11:$Z11,0)</f>
        <v>6</v>
      </c>
      <c r="AL11" s="7">
        <f>RANK(Y11,$O11:$Z11,0)</f>
        <v>5</v>
      </c>
      <c r="AM11" s="28">
        <f>RANK(Z11,$O11:$Z11,0)</f>
        <v>8</v>
      </c>
    </row>
    <row r="12" spans="1:39" x14ac:dyDescent="0.25">
      <c r="A12" s="4">
        <v>11</v>
      </c>
      <c r="B12" s="5" t="s">
        <v>1</v>
      </c>
      <c r="C12" s="9">
        <v>52560</v>
      </c>
      <c r="D12" s="9">
        <v>55666</v>
      </c>
      <c r="E12" s="12">
        <v>61117</v>
      </c>
      <c r="F12" s="12">
        <v>57595</v>
      </c>
      <c r="G12" s="12">
        <v>49383</v>
      </c>
      <c r="H12" s="9">
        <v>49057</v>
      </c>
      <c r="I12" s="9">
        <v>50702</v>
      </c>
      <c r="J12" s="9">
        <v>52332</v>
      </c>
      <c r="K12" s="12">
        <v>63377</v>
      </c>
      <c r="L12" s="12">
        <v>56757</v>
      </c>
      <c r="M12" s="12">
        <v>51644</v>
      </c>
      <c r="N12" s="9">
        <v>46098</v>
      </c>
      <c r="O12" s="9">
        <v>59337</v>
      </c>
      <c r="P12" s="9">
        <v>52614</v>
      </c>
      <c r="Q12" s="15">
        <v>55046</v>
      </c>
      <c r="R12" s="12">
        <v>49353</v>
      </c>
      <c r="S12" s="12">
        <v>45299</v>
      </c>
      <c r="T12" s="17">
        <v>43945</v>
      </c>
      <c r="U12" s="14">
        <v>39997</v>
      </c>
      <c r="V12" s="9">
        <v>46179</v>
      </c>
      <c r="W12" s="18">
        <v>51089</v>
      </c>
      <c r="X12" s="12">
        <v>51464</v>
      </c>
      <c r="Y12" s="12">
        <v>52748</v>
      </c>
      <c r="Z12" s="17">
        <v>54892</v>
      </c>
      <c r="AB12" s="7">
        <f>RANK(O12,$O12:$Z12,0)</f>
        <v>1</v>
      </c>
      <c r="AC12" s="7">
        <f>RANK(P12,$O12:$Z12,0)</f>
        <v>5</v>
      </c>
      <c r="AD12" s="28">
        <f>RANK(Q12,$O12:$Z12,0)</f>
        <v>2</v>
      </c>
      <c r="AE12" s="7">
        <f>RANK(R12,$O12:$Z12,0)</f>
        <v>8</v>
      </c>
      <c r="AF12" s="7">
        <f>RANK(S12,$O12:$Z12,0)</f>
        <v>10</v>
      </c>
      <c r="AG12" s="28">
        <f>RANK(T12,$O12:$Z12,0)</f>
        <v>11</v>
      </c>
      <c r="AH12" s="7">
        <f>RANK(U12,$O12:$Z12,0)</f>
        <v>12</v>
      </c>
      <c r="AI12" s="7">
        <f>RANK(V12,$O12:$Z12,0)</f>
        <v>9</v>
      </c>
      <c r="AJ12" s="28">
        <f>RANK(W12,$O12:$Z12,0)</f>
        <v>7</v>
      </c>
      <c r="AK12" s="7">
        <f>RANK(X12,$O12:$Z12,0)</f>
        <v>6</v>
      </c>
      <c r="AL12" s="7">
        <f>RANK(Y12,$O12:$Z12,0)</f>
        <v>4</v>
      </c>
      <c r="AM12" s="28">
        <f>RANK(Z12,$O12:$Z12,0)</f>
        <v>3</v>
      </c>
    </row>
    <row r="13" spans="1:39" x14ac:dyDescent="0.25">
      <c r="A13" s="4">
        <v>12</v>
      </c>
      <c r="B13" s="5" t="s">
        <v>4</v>
      </c>
      <c r="C13" s="9">
        <v>48987</v>
      </c>
      <c r="D13" s="9">
        <v>53888</v>
      </c>
      <c r="E13" s="12">
        <v>59815</v>
      </c>
      <c r="F13" s="12">
        <v>50871</v>
      </c>
      <c r="G13" s="12">
        <v>42323</v>
      </c>
      <c r="H13" s="9">
        <v>39371</v>
      </c>
      <c r="I13" s="9">
        <v>41186</v>
      </c>
      <c r="J13" s="9">
        <v>44305</v>
      </c>
      <c r="K13" s="12">
        <v>47107</v>
      </c>
      <c r="L13" s="12">
        <v>52922</v>
      </c>
      <c r="M13" s="12">
        <v>47645</v>
      </c>
      <c r="N13" s="9">
        <v>56111</v>
      </c>
      <c r="O13" s="9">
        <v>52821</v>
      </c>
      <c r="P13" s="9">
        <v>50342</v>
      </c>
      <c r="Q13" s="15">
        <v>63264</v>
      </c>
      <c r="R13" s="12">
        <v>53251</v>
      </c>
      <c r="S13" s="12">
        <v>44676</v>
      </c>
      <c r="T13" s="17">
        <v>38002</v>
      </c>
      <c r="U13" s="14">
        <v>35515</v>
      </c>
      <c r="V13" s="9">
        <v>39226</v>
      </c>
      <c r="W13" s="18">
        <v>43996</v>
      </c>
      <c r="X13" s="12">
        <v>51880</v>
      </c>
      <c r="Y13" s="12">
        <v>49250</v>
      </c>
      <c r="Z13" s="17">
        <v>45965</v>
      </c>
      <c r="AB13" s="7">
        <f>RANK(O13,$O13:$Z13,0)</f>
        <v>3</v>
      </c>
      <c r="AC13" s="7">
        <f>RANK(P13,$O13:$Z13,0)</f>
        <v>5</v>
      </c>
      <c r="AD13" s="28">
        <f>RANK(Q13,$O13:$Z13,0)</f>
        <v>1</v>
      </c>
      <c r="AE13" s="7">
        <f>RANK(R13,$O13:$Z13,0)</f>
        <v>2</v>
      </c>
      <c r="AF13" s="7">
        <f>RANK(S13,$O13:$Z13,0)</f>
        <v>8</v>
      </c>
      <c r="AG13" s="28">
        <f>RANK(T13,$O13:$Z13,0)</f>
        <v>11</v>
      </c>
      <c r="AH13" s="7">
        <f>RANK(U13,$O13:$Z13,0)</f>
        <v>12</v>
      </c>
      <c r="AI13" s="7">
        <f>RANK(V13,$O13:$Z13,0)</f>
        <v>10</v>
      </c>
      <c r="AJ13" s="28">
        <f>RANK(W13,$O13:$Z13,0)</f>
        <v>9</v>
      </c>
      <c r="AK13" s="7">
        <f>RANK(X13,$O13:$Z13,0)</f>
        <v>4</v>
      </c>
      <c r="AL13" s="7">
        <f>RANK(Y13,$O13:$Z13,0)</f>
        <v>6</v>
      </c>
      <c r="AM13" s="28">
        <f>RANK(Z13,$O13:$Z13,0)</f>
        <v>7</v>
      </c>
    </row>
    <row r="14" spans="1:39" x14ac:dyDescent="0.25">
      <c r="A14" s="4">
        <v>13</v>
      </c>
      <c r="B14" s="5" t="s">
        <v>19</v>
      </c>
      <c r="C14" s="9">
        <v>32051</v>
      </c>
      <c r="D14" s="9">
        <v>36211</v>
      </c>
      <c r="E14" s="12">
        <v>44844</v>
      </c>
      <c r="F14" s="12">
        <v>36888</v>
      </c>
      <c r="G14" s="12">
        <v>25591</v>
      </c>
      <c r="H14" s="9">
        <v>21514</v>
      </c>
      <c r="I14" s="9">
        <v>20000</v>
      </c>
      <c r="J14" s="9">
        <v>22265</v>
      </c>
      <c r="K14" s="12">
        <v>26921</v>
      </c>
      <c r="L14" s="12">
        <v>34679</v>
      </c>
      <c r="M14" s="12">
        <v>33910</v>
      </c>
      <c r="N14" s="9">
        <v>35114</v>
      </c>
      <c r="O14" s="9">
        <v>45713</v>
      </c>
      <c r="P14" s="9">
        <v>40733</v>
      </c>
      <c r="Q14" s="15">
        <v>46601</v>
      </c>
      <c r="R14" s="12">
        <v>40078</v>
      </c>
      <c r="S14" s="12">
        <v>30665</v>
      </c>
      <c r="T14" s="17">
        <v>25207</v>
      </c>
      <c r="U14" s="14">
        <v>21677</v>
      </c>
      <c r="V14" s="9">
        <v>22869</v>
      </c>
      <c r="W14" s="18">
        <v>28927</v>
      </c>
      <c r="X14" s="12">
        <v>40113</v>
      </c>
      <c r="Y14" s="12">
        <v>42724</v>
      </c>
      <c r="Z14" s="17">
        <v>35109</v>
      </c>
      <c r="AB14" s="7">
        <f>RANK(O14,$O14:$Z14,0)</f>
        <v>2</v>
      </c>
      <c r="AC14" s="7">
        <f>RANK(P14,$O14:$Z14,0)</f>
        <v>4</v>
      </c>
      <c r="AD14" s="28">
        <f>RANK(Q14,$O14:$Z14,0)</f>
        <v>1</v>
      </c>
      <c r="AE14" s="7">
        <f>RANK(R14,$O14:$Z14,0)</f>
        <v>6</v>
      </c>
      <c r="AF14" s="7">
        <f>RANK(S14,$O14:$Z14,0)</f>
        <v>8</v>
      </c>
      <c r="AG14" s="28">
        <f>RANK(T14,$O14:$Z14,0)</f>
        <v>10</v>
      </c>
      <c r="AH14" s="7">
        <f>RANK(U14,$O14:$Z14,0)</f>
        <v>12</v>
      </c>
      <c r="AI14" s="7">
        <f>RANK(V14,$O14:$Z14,0)</f>
        <v>11</v>
      </c>
      <c r="AJ14" s="28">
        <f>RANK(W14,$O14:$Z14,0)</f>
        <v>9</v>
      </c>
      <c r="AK14" s="7">
        <f>RANK(X14,$O14:$Z14,0)</f>
        <v>5</v>
      </c>
      <c r="AL14" s="7">
        <f>RANK(Y14,$O14:$Z14,0)</f>
        <v>3</v>
      </c>
      <c r="AM14" s="28">
        <f>RANK(Z14,$O14:$Z14,0)</f>
        <v>7</v>
      </c>
    </row>
    <row r="15" spans="1:39" x14ac:dyDescent="0.25">
      <c r="A15" s="4">
        <v>14</v>
      </c>
      <c r="B15" s="5" t="s">
        <v>7</v>
      </c>
      <c r="C15" s="9">
        <v>44154</v>
      </c>
      <c r="D15" s="9">
        <v>46821</v>
      </c>
      <c r="E15" s="12">
        <v>53412</v>
      </c>
      <c r="F15" s="12">
        <v>47952</v>
      </c>
      <c r="G15" s="12">
        <v>43063</v>
      </c>
      <c r="H15" s="9">
        <v>48945</v>
      </c>
      <c r="I15" s="9">
        <v>49202</v>
      </c>
      <c r="J15" s="9">
        <v>47076</v>
      </c>
      <c r="K15" s="12">
        <v>44540</v>
      </c>
      <c r="L15" s="12">
        <v>47902</v>
      </c>
      <c r="M15" s="12">
        <v>43302</v>
      </c>
      <c r="N15" s="9">
        <v>43857</v>
      </c>
      <c r="O15" s="9">
        <v>45270</v>
      </c>
      <c r="P15" s="9">
        <v>42603</v>
      </c>
      <c r="Q15" s="15">
        <v>48095</v>
      </c>
      <c r="R15" s="12">
        <v>42991</v>
      </c>
      <c r="S15" s="12">
        <v>39610</v>
      </c>
      <c r="T15" s="17">
        <v>40468</v>
      </c>
      <c r="U15" s="14">
        <v>34398</v>
      </c>
      <c r="V15" s="9">
        <v>37538</v>
      </c>
      <c r="W15" s="18">
        <v>33615</v>
      </c>
      <c r="X15" s="12">
        <v>37836</v>
      </c>
      <c r="Y15" s="12">
        <v>36046</v>
      </c>
      <c r="Z15" s="17">
        <v>36843</v>
      </c>
      <c r="AA15" s="6"/>
      <c r="AB15" s="7">
        <f>RANK(O15,$O15:$Z15,0)</f>
        <v>2</v>
      </c>
      <c r="AC15" s="7">
        <f>RANK(P15,$O15:$Z15,0)</f>
        <v>4</v>
      </c>
      <c r="AD15" s="28">
        <f>RANK(Q15,$O15:$Z15,0)</f>
        <v>1</v>
      </c>
      <c r="AE15" s="7">
        <f>RANK(R15,$O15:$Z15,0)</f>
        <v>3</v>
      </c>
      <c r="AF15" s="7">
        <f>RANK(S15,$O15:$Z15,0)</f>
        <v>6</v>
      </c>
      <c r="AG15" s="28">
        <f>RANK(T15,$O15:$Z15,0)</f>
        <v>5</v>
      </c>
      <c r="AH15" s="7">
        <f>RANK(U15,$O15:$Z15,0)</f>
        <v>11</v>
      </c>
      <c r="AI15" s="7">
        <f>RANK(V15,$O15:$Z15,0)</f>
        <v>8</v>
      </c>
      <c r="AJ15" s="28">
        <f>RANK(W15,$O15:$Z15,0)</f>
        <v>12</v>
      </c>
      <c r="AK15" s="7">
        <f>RANK(X15,$O15:$Z15,0)</f>
        <v>7</v>
      </c>
      <c r="AL15" s="7">
        <f>RANK(Y15,$O15:$Z15,0)</f>
        <v>10</v>
      </c>
      <c r="AM15" s="28">
        <f>RANK(Z15,$O15:$Z15,0)</f>
        <v>9</v>
      </c>
    </row>
    <row r="16" spans="1:39" x14ac:dyDescent="0.25">
      <c r="A16" s="4">
        <v>15</v>
      </c>
      <c r="B16" s="5" t="s">
        <v>25</v>
      </c>
      <c r="C16" s="9">
        <v>40556</v>
      </c>
      <c r="D16" s="9">
        <v>38372</v>
      </c>
      <c r="E16" s="12">
        <v>46648</v>
      </c>
      <c r="F16" s="12">
        <v>42329</v>
      </c>
      <c r="G16" s="12">
        <v>31145</v>
      </c>
      <c r="H16" s="9">
        <v>30534</v>
      </c>
      <c r="I16" s="9">
        <v>36278</v>
      </c>
      <c r="J16" s="9">
        <v>35535</v>
      </c>
      <c r="K16" s="12">
        <v>36226</v>
      </c>
      <c r="L16" s="12">
        <v>39234</v>
      </c>
      <c r="M16" s="12">
        <v>34860</v>
      </c>
      <c r="N16" s="9">
        <v>38216</v>
      </c>
      <c r="O16" s="9">
        <v>44102</v>
      </c>
      <c r="P16" s="9">
        <v>42426</v>
      </c>
      <c r="Q16" s="15">
        <v>44016</v>
      </c>
      <c r="R16" s="12">
        <v>38085</v>
      </c>
      <c r="S16" s="12">
        <v>31730</v>
      </c>
      <c r="T16" s="17">
        <v>27865</v>
      </c>
      <c r="U16" s="14">
        <v>27116</v>
      </c>
      <c r="V16" s="9">
        <v>33802</v>
      </c>
      <c r="W16" s="18">
        <v>37925</v>
      </c>
      <c r="X16" s="12">
        <v>40447</v>
      </c>
      <c r="Y16" s="12">
        <v>41445</v>
      </c>
      <c r="Z16" s="17">
        <v>34675</v>
      </c>
      <c r="AA16" s="6"/>
      <c r="AB16" s="7">
        <f>RANK(O16,$O16:$Z16,0)</f>
        <v>1</v>
      </c>
      <c r="AC16" s="7">
        <f>RANK(P16,$O16:$Z16,0)</f>
        <v>3</v>
      </c>
      <c r="AD16" s="28">
        <f>RANK(Q16,$O16:$Z16,0)</f>
        <v>2</v>
      </c>
      <c r="AE16" s="7">
        <f>RANK(R16,$O16:$Z16,0)</f>
        <v>6</v>
      </c>
      <c r="AF16" s="7">
        <f>RANK(S16,$O16:$Z16,0)</f>
        <v>10</v>
      </c>
      <c r="AG16" s="28">
        <f>RANK(T16,$O16:$Z16,0)</f>
        <v>11</v>
      </c>
      <c r="AH16" s="7">
        <f>RANK(U16,$O16:$Z16,0)</f>
        <v>12</v>
      </c>
      <c r="AI16" s="7">
        <f>RANK(V16,$O16:$Z16,0)</f>
        <v>9</v>
      </c>
      <c r="AJ16" s="28">
        <f>RANK(W16,$O16:$Z16,0)</f>
        <v>7</v>
      </c>
      <c r="AK16" s="7">
        <f>RANK(X16,$O16:$Z16,0)</f>
        <v>5</v>
      </c>
      <c r="AL16" s="7">
        <f>RANK(Y16,$O16:$Z16,0)</f>
        <v>4</v>
      </c>
      <c r="AM16" s="28">
        <f>RANK(Z16,$O16:$Z16,0)</f>
        <v>8</v>
      </c>
    </row>
    <row r="17" spans="1:39" x14ac:dyDescent="0.25">
      <c r="A17" s="4">
        <v>16</v>
      </c>
      <c r="B17" s="5" t="s">
        <v>13</v>
      </c>
      <c r="C17" s="9">
        <v>32368</v>
      </c>
      <c r="D17" s="9">
        <v>40813</v>
      </c>
      <c r="E17" s="12">
        <v>30791</v>
      </c>
      <c r="F17" s="12">
        <v>23323</v>
      </c>
      <c r="G17" s="12">
        <v>20697</v>
      </c>
      <c r="H17" s="9">
        <v>21354</v>
      </c>
      <c r="I17" s="9">
        <v>25088</v>
      </c>
      <c r="J17" s="9">
        <v>23282</v>
      </c>
      <c r="K17" s="12">
        <v>24169</v>
      </c>
      <c r="L17" s="12">
        <v>27393</v>
      </c>
      <c r="M17" s="12">
        <v>32203</v>
      </c>
      <c r="N17" s="9">
        <v>60266</v>
      </c>
      <c r="O17" s="9">
        <v>42610</v>
      </c>
      <c r="P17" s="9">
        <v>44661</v>
      </c>
      <c r="Q17" s="15">
        <v>33949</v>
      </c>
      <c r="R17" s="12">
        <v>24871</v>
      </c>
      <c r="S17" s="12">
        <v>20641</v>
      </c>
      <c r="T17" s="17">
        <v>21248</v>
      </c>
      <c r="U17" s="14">
        <v>19703</v>
      </c>
      <c r="V17" s="9">
        <v>22785</v>
      </c>
      <c r="W17" s="18">
        <v>23741</v>
      </c>
      <c r="X17" s="12">
        <v>26370</v>
      </c>
      <c r="Y17" s="12">
        <v>29789</v>
      </c>
      <c r="Z17" s="17">
        <v>34333</v>
      </c>
      <c r="AA17" s="6"/>
      <c r="AB17" s="7">
        <f>RANK(O17,$O17:$Z17,0)</f>
        <v>2</v>
      </c>
      <c r="AC17" s="7">
        <f>RANK(P17,$O17:$Z17,0)</f>
        <v>1</v>
      </c>
      <c r="AD17" s="28">
        <f>RANK(Q17,$O17:$Z17,0)</f>
        <v>4</v>
      </c>
      <c r="AE17" s="7">
        <f>RANK(R17,$O17:$Z17,0)</f>
        <v>7</v>
      </c>
      <c r="AF17" s="7">
        <f>RANK(S17,$O17:$Z17,0)</f>
        <v>11</v>
      </c>
      <c r="AG17" s="28">
        <f>RANK(T17,$O17:$Z17,0)</f>
        <v>10</v>
      </c>
      <c r="AH17" s="7">
        <f>RANK(U17,$O17:$Z17,0)</f>
        <v>12</v>
      </c>
      <c r="AI17" s="7">
        <f>RANK(V17,$O17:$Z17,0)</f>
        <v>9</v>
      </c>
      <c r="AJ17" s="28">
        <f>RANK(W17,$O17:$Z17,0)</f>
        <v>8</v>
      </c>
      <c r="AK17" s="7">
        <f>RANK(X17,$O17:$Z17,0)</f>
        <v>6</v>
      </c>
      <c r="AL17" s="7">
        <f>RANK(Y17,$O17:$Z17,0)</f>
        <v>5</v>
      </c>
      <c r="AM17" s="28">
        <f>RANK(Z17,$O17:$Z17,0)</f>
        <v>3</v>
      </c>
    </row>
    <row r="18" spans="1:39" x14ac:dyDescent="0.25">
      <c r="A18" s="4">
        <v>17</v>
      </c>
      <c r="B18" s="5" t="s">
        <v>22</v>
      </c>
      <c r="C18" s="9">
        <v>29143</v>
      </c>
      <c r="D18" s="9">
        <v>31926</v>
      </c>
      <c r="E18" s="12">
        <v>31403</v>
      </c>
      <c r="F18" s="12">
        <v>31082</v>
      </c>
      <c r="G18" s="12">
        <v>24560</v>
      </c>
      <c r="H18" s="9">
        <v>22845</v>
      </c>
      <c r="I18" s="9">
        <v>24922</v>
      </c>
      <c r="J18" s="9">
        <v>25332</v>
      </c>
      <c r="K18" s="12">
        <v>25856</v>
      </c>
      <c r="L18" s="12">
        <v>29202</v>
      </c>
      <c r="M18" s="12">
        <v>28346</v>
      </c>
      <c r="N18" s="9">
        <v>28483</v>
      </c>
      <c r="O18" s="9">
        <v>32480</v>
      </c>
      <c r="P18" s="9">
        <v>31738</v>
      </c>
      <c r="Q18" s="15">
        <v>34195</v>
      </c>
      <c r="R18" s="12">
        <v>31204</v>
      </c>
      <c r="S18" s="12">
        <v>24156</v>
      </c>
      <c r="T18" s="17">
        <v>23161</v>
      </c>
      <c r="U18" s="14">
        <v>22212</v>
      </c>
      <c r="V18" s="9">
        <v>24307</v>
      </c>
      <c r="W18" s="18">
        <v>25043</v>
      </c>
      <c r="X18" s="12">
        <v>30096</v>
      </c>
      <c r="Y18" s="12">
        <v>31808</v>
      </c>
      <c r="Z18" s="17">
        <v>23349</v>
      </c>
      <c r="AA18" s="6"/>
      <c r="AB18" s="7">
        <f>RANK(O18,$O18:$Z18,0)</f>
        <v>2</v>
      </c>
      <c r="AC18" s="7">
        <f>RANK(P18,$O18:$Z18,0)</f>
        <v>4</v>
      </c>
      <c r="AD18" s="28">
        <f>RANK(Q18,$O18:$Z18,0)</f>
        <v>1</v>
      </c>
      <c r="AE18" s="7">
        <f>RANK(R18,$O18:$Z18,0)</f>
        <v>5</v>
      </c>
      <c r="AF18" s="7">
        <f>RANK(S18,$O18:$Z18,0)</f>
        <v>9</v>
      </c>
      <c r="AG18" s="28">
        <f>RANK(T18,$O18:$Z18,0)</f>
        <v>11</v>
      </c>
      <c r="AH18" s="7">
        <f>RANK(U18,$O18:$Z18,0)</f>
        <v>12</v>
      </c>
      <c r="AI18" s="7">
        <f>RANK(V18,$O18:$Z18,0)</f>
        <v>8</v>
      </c>
      <c r="AJ18" s="28">
        <f>RANK(W18,$O18:$Z18,0)</f>
        <v>7</v>
      </c>
      <c r="AK18" s="7">
        <f>RANK(X18,$O18:$Z18,0)</f>
        <v>6</v>
      </c>
      <c r="AL18" s="7">
        <f>RANK(Y18,$O18:$Z18,0)</f>
        <v>3</v>
      </c>
      <c r="AM18" s="28">
        <f>RANK(Z18,$O18:$Z18,0)</f>
        <v>10</v>
      </c>
    </row>
    <row r="19" spans="1:39" x14ac:dyDescent="0.25">
      <c r="A19" s="4">
        <v>18</v>
      </c>
      <c r="B19" s="5" t="s">
        <v>6</v>
      </c>
      <c r="C19" s="9">
        <v>23155</v>
      </c>
      <c r="D19" s="9">
        <v>26114</v>
      </c>
      <c r="E19" s="12">
        <v>26777</v>
      </c>
      <c r="F19" s="12">
        <v>25560</v>
      </c>
      <c r="G19" s="12">
        <v>23123</v>
      </c>
      <c r="H19" s="9">
        <v>22028</v>
      </c>
      <c r="I19" s="9">
        <v>25444</v>
      </c>
      <c r="J19" s="9">
        <v>25680</v>
      </c>
      <c r="K19" s="12">
        <v>26434</v>
      </c>
      <c r="L19" s="12">
        <v>28450</v>
      </c>
      <c r="M19" s="12">
        <v>25925</v>
      </c>
      <c r="N19" s="9">
        <v>27745</v>
      </c>
      <c r="O19" s="9">
        <v>28178</v>
      </c>
      <c r="P19" s="9">
        <v>28286</v>
      </c>
      <c r="Q19" s="15">
        <v>30800</v>
      </c>
      <c r="R19" s="12">
        <v>28333</v>
      </c>
      <c r="S19" s="12">
        <v>24921</v>
      </c>
      <c r="T19" s="17">
        <v>24425</v>
      </c>
      <c r="U19" s="14">
        <v>21930</v>
      </c>
      <c r="V19" s="9">
        <v>24610</v>
      </c>
      <c r="W19" s="18">
        <v>27317</v>
      </c>
      <c r="X19" s="12">
        <v>30736</v>
      </c>
      <c r="Y19" s="12">
        <v>29789</v>
      </c>
      <c r="Z19" s="17">
        <v>24483</v>
      </c>
      <c r="AA19" s="6"/>
      <c r="AB19" s="7">
        <f>RANK(O19,$O19:$Z19,0)</f>
        <v>6</v>
      </c>
      <c r="AC19" s="7">
        <f>RANK(P19,$O19:$Z19,0)</f>
        <v>5</v>
      </c>
      <c r="AD19" s="28">
        <f>RANK(Q19,$O19:$Z19,0)</f>
        <v>1</v>
      </c>
      <c r="AE19" s="7">
        <f>RANK(R19,$O19:$Z19,0)</f>
        <v>4</v>
      </c>
      <c r="AF19" s="7">
        <f>RANK(S19,$O19:$Z19,0)</f>
        <v>8</v>
      </c>
      <c r="AG19" s="28">
        <f>RANK(T19,$O19:$Z19,0)</f>
        <v>11</v>
      </c>
      <c r="AH19" s="7">
        <f>RANK(U19,$O19:$Z19,0)</f>
        <v>12</v>
      </c>
      <c r="AI19" s="7">
        <f>RANK(V19,$O19:$Z19,0)</f>
        <v>9</v>
      </c>
      <c r="AJ19" s="28">
        <f>RANK(W19,$O19:$Z19,0)</f>
        <v>7</v>
      </c>
      <c r="AK19" s="7">
        <f>RANK(X19,$O19:$Z19,0)</f>
        <v>2</v>
      </c>
      <c r="AL19" s="7">
        <f>RANK(Y19,$O19:$Z19,0)</f>
        <v>3</v>
      </c>
      <c r="AM19" s="28">
        <f>RANK(Z19,$O19:$Z19,0)</f>
        <v>10</v>
      </c>
    </row>
    <row r="20" spans="1:39" x14ac:dyDescent="0.25">
      <c r="A20" s="4">
        <v>19</v>
      </c>
      <c r="B20" s="5" t="s">
        <v>2</v>
      </c>
      <c r="C20" s="9">
        <v>22234</v>
      </c>
      <c r="D20" s="9">
        <v>23163</v>
      </c>
      <c r="E20" s="12">
        <v>23717</v>
      </c>
      <c r="F20" s="12">
        <v>21246</v>
      </c>
      <c r="G20" s="12">
        <v>18529</v>
      </c>
      <c r="H20" s="9">
        <v>18880</v>
      </c>
      <c r="I20" s="9">
        <v>21915</v>
      </c>
      <c r="J20" s="9">
        <v>22337</v>
      </c>
      <c r="K20" s="12">
        <v>23844</v>
      </c>
      <c r="L20" s="12">
        <v>23615</v>
      </c>
      <c r="M20" s="12">
        <v>20894</v>
      </c>
      <c r="N20" s="9">
        <v>18603</v>
      </c>
      <c r="O20" s="9">
        <v>26238</v>
      </c>
      <c r="P20" s="9">
        <v>23938</v>
      </c>
      <c r="Q20" s="15">
        <v>24820</v>
      </c>
      <c r="R20" s="12">
        <v>22337</v>
      </c>
      <c r="S20" s="12">
        <v>19751</v>
      </c>
      <c r="T20" s="17">
        <v>19125</v>
      </c>
      <c r="U20" s="14">
        <v>18013</v>
      </c>
      <c r="V20" s="9">
        <v>21042</v>
      </c>
      <c r="W20" s="18">
        <v>22084</v>
      </c>
      <c r="X20" s="12">
        <v>23985</v>
      </c>
      <c r="Y20" s="12">
        <v>21536</v>
      </c>
      <c r="Z20" s="17">
        <v>15954</v>
      </c>
      <c r="AA20" s="6"/>
      <c r="AB20" s="7">
        <f>RANK(O20,$O20:$Z20,0)</f>
        <v>1</v>
      </c>
      <c r="AC20" s="7">
        <f>RANK(P20,$O20:$Z20,0)</f>
        <v>4</v>
      </c>
      <c r="AD20" s="28">
        <f>RANK(Q20,$O20:$Z20,0)</f>
        <v>2</v>
      </c>
      <c r="AE20" s="7">
        <f>RANK(R20,$O20:$Z20,0)</f>
        <v>5</v>
      </c>
      <c r="AF20" s="7">
        <f>RANK(S20,$O20:$Z20,0)</f>
        <v>9</v>
      </c>
      <c r="AG20" s="28">
        <f>RANK(T20,$O20:$Z20,0)</f>
        <v>10</v>
      </c>
      <c r="AH20" s="7">
        <f>RANK(U20,$O20:$Z20,0)</f>
        <v>11</v>
      </c>
      <c r="AI20" s="7">
        <f>RANK(V20,$O20:$Z20,0)</f>
        <v>8</v>
      </c>
      <c r="AJ20" s="28">
        <f>RANK(W20,$O20:$Z20,0)</f>
        <v>6</v>
      </c>
      <c r="AK20" s="7">
        <f>RANK(X20,$O20:$Z20,0)</f>
        <v>3</v>
      </c>
      <c r="AL20" s="7">
        <f>RANK(Y20,$O20:$Z20,0)</f>
        <v>7</v>
      </c>
      <c r="AM20" s="28">
        <f>RANK(Z20,$O20:$Z20,0)</f>
        <v>12</v>
      </c>
    </row>
    <row r="21" spans="1:39" x14ac:dyDescent="0.25">
      <c r="A21" s="4">
        <v>20</v>
      </c>
      <c r="B21" s="5" t="s">
        <v>11</v>
      </c>
      <c r="C21" s="9">
        <v>23363</v>
      </c>
      <c r="D21" s="9">
        <v>30289</v>
      </c>
      <c r="E21" s="12">
        <v>29950</v>
      </c>
      <c r="F21" s="12">
        <v>33372</v>
      </c>
      <c r="G21" s="12">
        <v>33906</v>
      </c>
      <c r="H21" s="9">
        <v>32901</v>
      </c>
      <c r="I21" s="9">
        <v>28014</v>
      </c>
      <c r="J21" s="9">
        <v>27123</v>
      </c>
      <c r="K21" s="12">
        <v>22053</v>
      </c>
      <c r="L21" s="12">
        <v>24376</v>
      </c>
      <c r="M21" s="12">
        <v>24408</v>
      </c>
      <c r="N21" s="9">
        <v>25776</v>
      </c>
      <c r="O21" s="9">
        <v>26077</v>
      </c>
      <c r="P21" s="9">
        <v>31843</v>
      </c>
      <c r="Q21" s="15">
        <v>32903</v>
      </c>
      <c r="R21" s="12">
        <v>30842</v>
      </c>
      <c r="S21" s="12">
        <v>33608</v>
      </c>
      <c r="T21" s="17">
        <v>27549</v>
      </c>
      <c r="U21" s="14">
        <v>26278</v>
      </c>
      <c r="V21" s="9">
        <v>25810</v>
      </c>
      <c r="W21" s="18">
        <v>21289</v>
      </c>
      <c r="X21" s="12">
        <v>23317</v>
      </c>
      <c r="Y21" s="12">
        <v>23948</v>
      </c>
      <c r="Z21" s="17">
        <v>17803</v>
      </c>
      <c r="AA21" s="6"/>
      <c r="AB21" s="7">
        <f>RANK(O21,$O21:$Z21,0)</f>
        <v>7</v>
      </c>
      <c r="AC21" s="7">
        <f>RANK(P21,$O21:$Z21,0)</f>
        <v>3</v>
      </c>
      <c r="AD21" s="28">
        <f>RANK(Q21,$O21:$Z21,0)</f>
        <v>2</v>
      </c>
      <c r="AE21" s="7">
        <f>RANK(R21,$O21:$Z21,0)</f>
        <v>4</v>
      </c>
      <c r="AF21" s="7">
        <f>RANK(S21,$O21:$Z21,0)</f>
        <v>1</v>
      </c>
      <c r="AG21" s="28">
        <f>RANK(T21,$O21:$Z21,0)</f>
        <v>5</v>
      </c>
      <c r="AH21" s="7">
        <f>RANK(U21,$O21:$Z21,0)</f>
        <v>6</v>
      </c>
      <c r="AI21" s="7">
        <f>RANK(V21,$O21:$Z21,0)</f>
        <v>8</v>
      </c>
      <c r="AJ21" s="28">
        <f>RANK(W21,$O21:$Z21,0)</f>
        <v>11</v>
      </c>
      <c r="AK21" s="7">
        <f>RANK(X21,$O21:$Z21,0)</f>
        <v>10</v>
      </c>
      <c r="AL21" s="7">
        <f>RANK(Y21,$O21:$Z21,0)</f>
        <v>9</v>
      </c>
      <c r="AM21" s="28">
        <f>RANK(Z21,$O21:$Z21,0)</f>
        <v>12</v>
      </c>
    </row>
    <row r="22" spans="1:39" x14ac:dyDescent="0.25">
      <c r="A22" s="4">
        <v>21</v>
      </c>
      <c r="B22" s="5" t="s">
        <v>16</v>
      </c>
      <c r="C22" s="9">
        <v>16844</v>
      </c>
      <c r="D22" s="9">
        <v>18172</v>
      </c>
      <c r="E22" s="12">
        <v>19544</v>
      </c>
      <c r="F22" s="12">
        <v>18440</v>
      </c>
      <c r="G22" s="12">
        <v>15660</v>
      </c>
      <c r="H22" s="9">
        <v>14220</v>
      </c>
      <c r="I22" s="9">
        <v>16133</v>
      </c>
      <c r="J22" s="9">
        <v>16936</v>
      </c>
      <c r="K22" s="12">
        <v>17825</v>
      </c>
      <c r="L22" s="12">
        <v>20690</v>
      </c>
      <c r="M22" s="12">
        <v>19842</v>
      </c>
      <c r="N22" s="9">
        <v>18672</v>
      </c>
      <c r="O22" s="9">
        <v>20896</v>
      </c>
      <c r="P22" s="9">
        <v>21536</v>
      </c>
      <c r="Q22" s="15">
        <v>22537</v>
      </c>
      <c r="R22" s="12">
        <v>20145</v>
      </c>
      <c r="S22" s="12">
        <v>15088</v>
      </c>
      <c r="T22" s="17">
        <v>14968</v>
      </c>
      <c r="U22" s="14">
        <v>14327</v>
      </c>
      <c r="V22" s="9">
        <v>15635</v>
      </c>
      <c r="W22" s="18">
        <v>19114</v>
      </c>
      <c r="X22" s="12">
        <v>21469</v>
      </c>
      <c r="Y22" s="12">
        <v>20468</v>
      </c>
      <c r="Z22" s="17">
        <v>15673</v>
      </c>
      <c r="AA22" s="6"/>
      <c r="AB22" s="7">
        <f>RANK(O22,$O22:$Z22,0)</f>
        <v>4</v>
      </c>
      <c r="AC22" s="7">
        <f>RANK(P22,$O22:$Z22,0)</f>
        <v>2</v>
      </c>
      <c r="AD22" s="28">
        <f>RANK(Q22,$O22:$Z22,0)</f>
        <v>1</v>
      </c>
      <c r="AE22" s="7">
        <f>RANK(R22,$O22:$Z22,0)</f>
        <v>6</v>
      </c>
      <c r="AF22" s="7">
        <f>RANK(S22,$O22:$Z22,0)</f>
        <v>10</v>
      </c>
      <c r="AG22" s="28">
        <f>RANK(T22,$O22:$Z22,0)</f>
        <v>11</v>
      </c>
      <c r="AH22" s="7">
        <f>RANK(U22,$O22:$Z22,0)</f>
        <v>12</v>
      </c>
      <c r="AI22" s="7">
        <f>RANK(V22,$O22:$Z22,0)</f>
        <v>9</v>
      </c>
      <c r="AJ22" s="28">
        <f>RANK(W22,$O22:$Z22,0)</f>
        <v>7</v>
      </c>
      <c r="AK22" s="7">
        <f>RANK(X22,$O22:$Z22,0)</f>
        <v>3</v>
      </c>
      <c r="AL22" s="7">
        <f>RANK(Y22,$O22:$Z22,0)</f>
        <v>5</v>
      </c>
      <c r="AM22" s="28">
        <f>RANK(Z22,$O22:$Z22,0)</f>
        <v>8</v>
      </c>
    </row>
    <row r="23" spans="1:39" x14ac:dyDescent="0.25">
      <c r="A23" s="4">
        <v>22</v>
      </c>
      <c r="B23" s="5" t="s">
        <v>3</v>
      </c>
      <c r="C23" s="9">
        <v>19351</v>
      </c>
      <c r="D23" s="9">
        <v>18902</v>
      </c>
      <c r="E23" s="12">
        <v>18942</v>
      </c>
      <c r="F23" s="12">
        <v>17852</v>
      </c>
      <c r="G23" s="12">
        <v>16943</v>
      </c>
      <c r="H23" s="9">
        <v>16932</v>
      </c>
      <c r="I23" s="9">
        <v>19568</v>
      </c>
      <c r="J23" s="9">
        <v>19091</v>
      </c>
      <c r="K23" s="12">
        <v>18486</v>
      </c>
      <c r="L23" s="12">
        <v>18250</v>
      </c>
      <c r="M23" s="12">
        <v>16445</v>
      </c>
      <c r="N23" s="9">
        <v>15638</v>
      </c>
      <c r="O23" s="9">
        <v>20215</v>
      </c>
      <c r="P23" s="9">
        <v>16931</v>
      </c>
      <c r="Q23" s="15">
        <v>17359</v>
      </c>
      <c r="R23" s="12">
        <v>15717</v>
      </c>
      <c r="S23" s="12">
        <v>15297</v>
      </c>
      <c r="T23" s="17">
        <v>15612</v>
      </c>
      <c r="U23" s="14">
        <v>14673</v>
      </c>
      <c r="V23" s="9">
        <v>17055</v>
      </c>
      <c r="W23" s="18">
        <v>16030</v>
      </c>
      <c r="X23" s="12">
        <v>17186</v>
      </c>
      <c r="Y23" s="12">
        <v>16232</v>
      </c>
      <c r="Z23" s="17">
        <v>11657</v>
      </c>
      <c r="AA23" s="6"/>
      <c r="AB23" s="7">
        <f>RANK(O23,$O23:$Z23,0)</f>
        <v>1</v>
      </c>
      <c r="AC23" s="7">
        <f>RANK(P23,$O23:$Z23,0)</f>
        <v>5</v>
      </c>
      <c r="AD23" s="28">
        <f>RANK(Q23,$O23:$Z23,0)</f>
        <v>2</v>
      </c>
      <c r="AE23" s="7">
        <f>RANK(R23,$O23:$Z23,0)</f>
        <v>8</v>
      </c>
      <c r="AF23" s="7">
        <f>RANK(S23,$O23:$Z23,0)</f>
        <v>10</v>
      </c>
      <c r="AG23" s="28">
        <f>RANK(T23,$O23:$Z23,0)</f>
        <v>9</v>
      </c>
      <c r="AH23" s="7">
        <f>RANK(U23,$O23:$Z23,0)</f>
        <v>11</v>
      </c>
      <c r="AI23" s="7">
        <f>RANK(V23,$O23:$Z23,0)</f>
        <v>4</v>
      </c>
      <c r="AJ23" s="28">
        <f>RANK(W23,$O23:$Z23,0)</f>
        <v>7</v>
      </c>
      <c r="AK23" s="7">
        <f>RANK(X23,$O23:$Z23,0)</f>
        <v>3</v>
      </c>
      <c r="AL23" s="7">
        <f>RANK(Y23,$O23:$Z23,0)</f>
        <v>6</v>
      </c>
      <c r="AM23" s="28">
        <f>RANK(Z23,$O23:$Z23,0)</f>
        <v>12</v>
      </c>
    </row>
    <row r="24" spans="1:39" x14ac:dyDescent="0.25">
      <c r="A24" s="4">
        <v>23</v>
      </c>
      <c r="B24" s="5" t="s">
        <v>24</v>
      </c>
      <c r="C24" s="9">
        <v>16749</v>
      </c>
      <c r="D24" s="9">
        <v>18274</v>
      </c>
      <c r="E24" s="12">
        <v>19658</v>
      </c>
      <c r="F24" s="12">
        <v>19949</v>
      </c>
      <c r="G24" s="12">
        <v>15808</v>
      </c>
      <c r="H24" s="9">
        <v>15436</v>
      </c>
      <c r="I24" s="9">
        <v>16863</v>
      </c>
      <c r="J24" s="9">
        <v>17086</v>
      </c>
      <c r="K24" s="12">
        <v>18732</v>
      </c>
      <c r="L24" s="12">
        <v>21030</v>
      </c>
      <c r="M24" s="12">
        <v>19651</v>
      </c>
      <c r="N24" s="9">
        <v>19280</v>
      </c>
      <c r="O24" s="9">
        <v>20107</v>
      </c>
      <c r="P24" s="9">
        <v>22825</v>
      </c>
      <c r="Q24" s="15">
        <v>24246</v>
      </c>
      <c r="R24" s="12">
        <v>21459</v>
      </c>
      <c r="S24" s="12">
        <v>17442</v>
      </c>
      <c r="T24" s="17">
        <v>16108</v>
      </c>
      <c r="U24" s="14">
        <v>15207</v>
      </c>
      <c r="V24" s="9">
        <v>18089</v>
      </c>
      <c r="W24" s="18">
        <v>19619</v>
      </c>
      <c r="X24" s="12">
        <v>22342</v>
      </c>
      <c r="Y24" s="12">
        <v>20504</v>
      </c>
      <c r="Z24" s="17">
        <v>15152</v>
      </c>
      <c r="AA24" s="6"/>
      <c r="AB24" s="7">
        <f>RANK(O24,$O24:$Z24,0)</f>
        <v>6</v>
      </c>
      <c r="AC24" s="7">
        <f>RANK(P24,$O24:$Z24,0)</f>
        <v>2</v>
      </c>
      <c r="AD24" s="28">
        <f>RANK(Q24,$O24:$Z24,0)</f>
        <v>1</v>
      </c>
      <c r="AE24" s="7">
        <f>RANK(R24,$O24:$Z24,0)</f>
        <v>4</v>
      </c>
      <c r="AF24" s="7">
        <f>RANK(S24,$O24:$Z24,0)</f>
        <v>9</v>
      </c>
      <c r="AG24" s="28">
        <f>RANK(T24,$O24:$Z24,0)</f>
        <v>10</v>
      </c>
      <c r="AH24" s="7">
        <f>RANK(U24,$O24:$Z24,0)</f>
        <v>11</v>
      </c>
      <c r="AI24" s="7">
        <f>RANK(V24,$O24:$Z24,0)</f>
        <v>8</v>
      </c>
      <c r="AJ24" s="28">
        <f>RANK(W24,$O24:$Z24,0)</f>
        <v>7</v>
      </c>
      <c r="AK24" s="7">
        <f>RANK(X24,$O24:$Z24,0)</f>
        <v>3</v>
      </c>
      <c r="AL24" s="7">
        <f>RANK(Y24,$O24:$Z24,0)</f>
        <v>5</v>
      </c>
      <c r="AM24" s="28">
        <f>RANK(Z24,$O24:$Z24,0)</f>
        <v>12</v>
      </c>
    </row>
    <row r="25" spans="1:39" x14ac:dyDescent="0.25">
      <c r="A25" s="4">
        <v>24</v>
      </c>
      <c r="B25" s="5" t="s">
        <v>14</v>
      </c>
      <c r="C25" s="9">
        <v>19960</v>
      </c>
      <c r="D25" s="9">
        <v>20452</v>
      </c>
      <c r="E25" s="12">
        <v>20447</v>
      </c>
      <c r="F25" s="12">
        <v>21576</v>
      </c>
      <c r="G25" s="12">
        <v>21346</v>
      </c>
      <c r="H25" s="9">
        <v>23362</v>
      </c>
      <c r="I25" s="9">
        <v>26083</v>
      </c>
      <c r="J25" s="9">
        <v>25349</v>
      </c>
      <c r="K25" s="12">
        <v>21515</v>
      </c>
      <c r="L25" s="12">
        <v>21900</v>
      </c>
      <c r="M25" s="12">
        <v>17853</v>
      </c>
      <c r="N25" s="9">
        <v>15955</v>
      </c>
      <c r="O25" s="9">
        <v>20103</v>
      </c>
      <c r="P25" s="9">
        <v>20337</v>
      </c>
      <c r="Q25" s="15">
        <v>18634</v>
      </c>
      <c r="R25" s="12">
        <v>17709</v>
      </c>
      <c r="S25" s="12">
        <v>17501</v>
      </c>
      <c r="T25" s="17">
        <v>18408</v>
      </c>
      <c r="U25" s="14">
        <v>18892</v>
      </c>
      <c r="V25" s="9">
        <v>20326</v>
      </c>
      <c r="W25" s="18">
        <v>16839</v>
      </c>
      <c r="X25" s="12">
        <v>17613</v>
      </c>
      <c r="Y25" s="12">
        <v>15548</v>
      </c>
      <c r="Z25" s="17">
        <v>11827</v>
      </c>
      <c r="AA25" s="6"/>
      <c r="AB25" s="7">
        <f>RANK(O25,$O25:$Z25,0)</f>
        <v>3</v>
      </c>
      <c r="AC25" s="7">
        <f>RANK(P25,$O25:$Z25,0)</f>
        <v>1</v>
      </c>
      <c r="AD25" s="28">
        <f>RANK(Q25,$O25:$Z25,0)</f>
        <v>5</v>
      </c>
      <c r="AE25" s="7">
        <f>RANK(R25,$O25:$Z25,0)</f>
        <v>7</v>
      </c>
      <c r="AF25" s="7">
        <f>RANK(S25,$O25:$Z25,0)</f>
        <v>9</v>
      </c>
      <c r="AG25" s="28">
        <f>RANK(T25,$O25:$Z25,0)</f>
        <v>6</v>
      </c>
      <c r="AH25" s="7">
        <f>RANK(U25,$O25:$Z25,0)</f>
        <v>4</v>
      </c>
      <c r="AI25" s="7">
        <f>RANK(V25,$O25:$Z25,0)</f>
        <v>2</v>
      </c>
      <c r="AJ25" s="28">
        <f>RANK(W25,$O25:$Z25,0)</f>
        <v>10</v>
      </c>
      <c r="AK25" s="7">
        <f>RANK(X25,$O25:$Z25,0)</f>
        <v>8</v>
      </c>
      <c r="AL25" s="7">
        <f>RANK(Y25,$O25:$Z25,0)</f>
        <v>11</v>
      </c>
      <c r="AM25" s="28">
        <f>RANK(Z25,$O25:$Z25,0)</f>
        <v>12</v>
      </c>
    </row>
    <row r="26" spans="1:39" x14ac:dyDescent="0.25">
      <c r="A26" s="4">
        <v>25</v>
      </c>
      <c r="B26" s="5" t="s">
        <v>21</v>
      </c>
      <c r="C26" s="9">
        <v>14082</v>
      </c>
      <c r="D26" s="9">
        <v>13915</v>
      </c>
      <c r="E26" s="12">
        <v>16141</v>
      </c>
      <c r="F26" s="12">
        <v>10695</v>
      </c>
      <c r="G26" s="12">
        <v>6835</v>
      </c>
      <c r="H26" s="9">
        <v>5666</v>
      </c>
      <c r="I26" s="9">
        <v>5517</v>
      </c>
      <c r="J26" s="9">
        <v>6647</v>
      </c>
      <c r="K26" s="12">
        <v>7746</v>
      </c>
      <c r="L26" s="12">
        <v>10851</v>
      </c>
      <c r="M26" s="12">
        <v>10716</v>
      </c>
      <c r="N26" s="9">
        <v>16463</v>
      </c>
      <c r="O26" s="9">
        <v>18761</v>
      </c>
      <c r="P26" s="9">
        <v>15189</v>
      </c>
      <c r="Q26" s="15">
        <v>15881</v>
      </c>
      <c r="R26" s="12">
        <v>13162</v>
      </c>
      <c r="S26" s="12">
        <v>8457</v>
      </c>
      <c r="T26" s="17">
        <v>7044</v>
      </c>
      <c r="U26" s="14">
        <v>5878</v>
      </c>
      <c r="V26" s="9">
        <v>6382</v>
      </c>
      <c r="W26" s="18">
        <v>8826</v>
      </c>
      <c r="X26" s="12">
        <v>13824</v>
      </c>
      <c r="Y26" s="12">
        <v>14636</v>
      </c>
      <c r="Z26" s="17">
        <v>14584</v>
      </c>
      <c r="AA26" s="6"/>
      <c r="AB26" s="7">
        <f>RANK(O26,$O26:$Z26,0)</f>
        <v>1</v>
      </c>
      <c r="AC26" s="7">
        <f>RANK(P26,$O26:$Z26,0)</f>
        <v>3</v>
      </c>
      <c r="AD26" s="28">
        <f>RANK(Q26,$O26:$Z26,0)</f>
        <v>2</v>
      </c>
      <c r="AE26" s="7">
        <f>RANK(R26,$O26:$Z26,0)</f>
        <v>7</v>
      </c>
      <c r="AF26" s="7">
        <f>RANK(S26,$O26:$Z26,0)</f>
        <v>9</v>
      </c>
      <c r="AG26" s="28">
        <f>RANK(T26,$O26:$Z26,0)</f>
        <v>10</v>
      </c>
      <c r="AH26" s="7">
        <f>RANK(U26,$O26:$Z26,0)</f>
        <v>12</v>
      </c>
      <c r="AI26" s="7">
        <f>RANK(V26,$O26:$Z26,0)</f>
        <v>11</v>
      </c>
      <c r="AJ26" s="28">
        <f>RANK(W26,$O26:$Z26,0)</f>
        <v>8</v>
      </c>
      <c r="AK26" s="7">
        <f>RANK(X26,$O26:$Z26,0)</f>
        <v>6</v>
      </c>
      <c r="AL26" s="7">
        <f>RANK(Y26,$O26:$Z26,0)</f>
        <v>4</v>
      </c>
      <c r="AM26" s="28">
        <f>RANK(Z26,$O26:$Z26,0)</f>
        <v>5</v>
      </c>
    </row>
    <row r="27" spans="1:39" ht="29.25" customHeight="1" x14ac:dyDescent="0.25">
      <c r="B27" s="19" t="s">
        <v>27</v>
      </c>
      <c r="C27" s="20">
        <f>SUM(C2:C26)</f>
        <v>1411728</v>
      </c>
      <c r="D27" s="20">
        <f>SUM(D2:D26)</f>
        <v>1534549</v>
      </c>
      <c r="E27" s="20">
        <f>SUM(E2:E26)</f>
        <v>1594913</v>
      </c>
      <c r="F27" s="20">
        <f>SUM(F2:F26)</f>
        <v>1423359</v>
      </c>
      <c r="G27" s="20">
        <f>SUM(G2:G26)</f>
        <v>1204806</v>
      </c>
      <c r="H27" s="20">
        <f>SUM(H2:H26)</f>
        <v>1182210</v>
      </c>
      <c r="I27" s="20">
        <f>SUM(I2:I26)</f>
        <v>1256700</v>
      </c>
      <c r="J27" s="20">
        <f>SUM(J2:J26)</f>
        <v>1314933</v>
      </c>
      <c r="K27" s="20">
        <f>SUM(K2:K26)</f>
        <v>1366384</v>
      </c>
      <c r="L27" s="20">
        <f>SUM(L2:L26)</f>
        <v>1481609</v>
      </c>
      <c r="M27" s="20">
        <f>SUM(M2:M26)</f>
        <v>1360181</v>
      </c>
      <c r="N27" s="20">
        <f>SUM(N2:N26)</f>
        <v>1449131</v>
      </c>
      <c r="O27" s="20">
        <f>SUM(O2:O26)</f>
        <v>1559077</v>
      </c>
      <c r="P27" s="20">
        <f>SUM(P2:P26)</f>
        <v>1504008</v>
      </c>
      <c r="Q27" s="21">
        <f>SUM(Q2:Q26)</f>
        <v>1605204</v>
      </c>
      <c r="R27" s="22">
        <f>SUM(R2:R26)</f>
        <v>1394941</v>
      </c>
      <c r="S27" s="22">
        <f>SUM(S2:S26)</f>
        <v>1204748</v>
      </c>
      <c r="T27" s="23">
        <f>SUM(T2:T26)</f>
        <v>1123019</v>
      </c>
      <c r="U27" s="24">
        <f>SUM(U2:U26)</f>
        <v>1042551</v>
      </c>
      <c r="V27" s="20">
        <f>SUM(V2:V26)</f>
        <v>1187282</v>
      </c>
      <c r="W27" s="25">
        <f>SUM(W2:W26)</f>
        <v>1263566</v>
      </c>
      <c r="X27" s="22">
        <f>SUM(X2:X26)</f>
        <v>1451721</v>
      </c>
      <c r="Y27" s="22">
        <f>SUM(Y2:Y26)</f>
        <v>1412256</v>
      </c>
      <c r="Z27" s="23">
        <f>SUM(Z2:Z26)</f>
        <v>1177134</v>
      </c>
      <c r="AA27" s="6"/>
    </row>
  </sheetData>
  <autoFilter ref="A1:AM27">
    <sortState ref="A2:AM140">
      <sortCondition ref="A1:A140"/>
    </sortState>
  </autoFilter>
  <conditionalFormatting sqref="O26:Z26">
    <cfRule type="colorScale" priority="276">
      <colorScale>
        <cfvo type="min"/>
        <cfvo type="max"/>
        <color theme="0"/>
        <color theme="9" tint="0.39997558519241921"/>
      </colorScale>
    </cfRule>
    <cfRule type="colorScale" priority="277">
      <colorScale>
        <cfvo type="min"/>
        <cfvo type="max"/>
        <color theme="0"/>
        <color theme="5" tint="0.39997558519241921"/>
      </colorScale>
    </cfRule>
  </conditionalFormatting>
  <conditionalFormatting sqref="O25:Z25">
    <cfRule type="colorScale" priority="273">
      <colorScale>
        <cfvo type="min"/>
        <cfvo type="max"/>
        <color theme="0"/>
        <color theme="9" tint="0.39997558519241921"/>
      </colorScale>
    </cfRule>
    <cfRule type="colorScale" priority="274">
      <colorScale>
        <cfvo type="min"/>
        <cfvo type="max"/>
        <color theme="0"/>
        <color theme="5" tint="0.39997558519241921"/>
      </colorScale>
    </cfRule>
  </conditionalFormatting>
  <conditionalFormatting sqref="O24:Z24">
    <cfRule type="colorScale" priority="271">
      <colorScale>
        <cfvo type="min"/>
        <cfvo type="max"/>
        <color theme="0"/>
        <color theme="9" tint="0.39997558519241921"/>
      </colorScale>
    </cfRule>
    <cfRule type="colorScale" priority="272">
      <colorScale>
        <cfvo type="min"/>
        <cfvo type="max"/>
        <color theme="0"/>
        <color theme="5" tint="0.39997558519241921"/>
      </colorScale>
    </cfRule>
  </conditionalFormatting>
  <conditionalFormatting sqref="O23:Z23">
    <cfRule type="colorScale" priority="269">
      <colorScale>
        <cfvo type="min"/>
        <cfvo type="max"/>
        <color theme="0"/>
        <color theme="9" tint="0.39997558519241921"/>
      </colorScale>
    </cfRule>
    <cfRule type="colorScale" priority="270">
      <colorScale>
        <cfvo type="min"/>
        <cfvo type="max"/>
        <color theme="0"/>
        <color theme="5" tint="0.39997558519241921"/>
      </colorScale>
    </cfRule>
  </conditionalFormatting>
  <conditionalFormatting sqref="O22:Z22">
    <cfRule type="colorScale" priority="267">
      <colorScale>
        <cfvo type="min"/>
        <cfvo type="max"/>
        <color theme="0"/>
        <color theme="9" tint="0.39997558519241921"/>
      </colorScale>
    </cfRule>
    <cfRule type="colorScale" priority="268">
      <colorScale>
        <cfvo type="min"/>
        <cfvo type="max"/>
        <color theme="0"/>
        <color theme="5" tint="0.39997558519241921"/>
      </colorScale>
    </cfRule>
  </conditionalFormatting>
  <conditionalFormatting sqref="O21:Z21">
    <cfRule type="colorScale" priority="265">
      <colorScale>
        <cfvo type="min"/>
        <cfvo type="max"/>
        <color theme="0"/>
        <color theme="9" tint="0.39997558519241921"/>
      </colorScale>
    </cfRule>
    <cfRule type="colorScale" priority="266">
      <colorScale>
        <cfvo type="min"/>
        <cfvo type="max"/>
        <color theme="0"/>
        <color theme="5" tint="0.39997558519241921"/>
      </colorScale>
    </cfRule>
  </conditionalFormatting>
  <conditionalFormatting sqref="O20:Z20">
    <cfRule type="colorScale" priority="263">
      <colorScale>
        <cfvo type="min"/>
        <cfvo type="max"/>
        <color theme="0"/>
        <color theme="9" tint="0.39997558519241921"/>
      </colorScale>
    </cfRule>
    <cfRule type="colorScale" priority="264">
      <colorScale>
        <cfvo type="min"/>
        <cfvo type="max"/>
        <color theme="0"/>
        <color theme="5" tint="0.39997558519241921"/>
      </colorScale>
    </cfRule>
  </conditionalFormatting>
  <conditionalFormatting sqref="O19:Z19">
    <cfRule type="colorScale" priority="261">
      <colorScale>
        <cfvo type="min"/>
        <cfvo type="max"/>
        <color theme="0"/>
        <color theme="9" tint="0.39997558519241921"/>
      </colorScale>
    </cfRule>
    <cfRule type="colorScale" priority="262">
      <colorScale>
        <cfvo type="min"/>
        <cfvo type="max"/>
        <color theme="0"/>
        <color theme="5" tint="0.39997558519241921"/>
      </colorScale>
    </cfRule>
  </conditionalFormatting>
  <conditionalFormatting sqref="O18:Z18">
    <cfRule type="colorScale" priority="259">
      <colorScale>
        <cfvo type="min"/>
        <cfvo type="max"/>
        <color theme="0"/>
        <color theme="9" tint="0.39997558519241921"/>
      </colorScale>
    </cfRule>
    <cfRule type="colorScale" priority="260">
      <colorScale>
        <cfvo type="min"/>
        <cfvo type="max"/>
        <color theme="0"/>
        <color theme="5" tint="0.39997558519241921"/>
      </colorScale>
    </cfRule>
  </conditionalFormatting>
  <conditionalFormatting sqref="O17:Z17">
    <cfRule type="colorScale" priority="257">
      <colorScale>
        <cfvo type="min"/>
        <cfvo type="max"/>
        <color theme="0"/>
        <color theme="9" tint="0.39997558519241921"/>
      </colorScale>
    </cfRule>
    <cfRule type="colorScale" priority="258">
      <colorScale>
        <cfvo type="min"/>
        <cfvo type="max"/>
        <color theme="0"/>
        <color theme="5" tint="0.39997558519241921"/>
      </colorScale>
    </cfRule>
  </conditionalFormatting>
  <conditionalFormatting sqref="O16:Z16">
    <cfRule type="colorScale" priority="255">
      <colorScale>
        <cfvo type="min"/>
        <cfvo type="max"/>
        <color theme="0"/>
        <color theme="9" tint="0.39997558519241921"/>
      </colorScale>
    </cfRule>
    <cfRule type="colorScale" priority="256">
      <colorScale>
        <cfvo type="min"/>
        <cfvo type="max"/>
        <color theme="0"/>
        <color theme="5" tint="0.39997558519241921"/>
      </colorScale>
    </cfRule>
  </conditionalFormatting>
  <conditionalFormatting sqref="O15:Z15">
    <cfRule type="colorScale" priority="253">
      <colorScale>
        <cfvo type="min"/>
        <cfvo type="max"/>
        <color theme="0"/>
        <color theme="9" tint="0.39997558519241921"/>
      </colorScale>
    </cfRule>
    <cfRule type="colorScale" priority="254">
      <colorScale>
        <cfvo type="min"/>
        <cfvo type="max"/>
        <color theme="0"/>
        <color theme="5" tint="0.39997558519241921"/>
      </colorScale>
    </cfRule>
  </conditionalFormatting>
  <conditionalFormatting sqref="O14:Z14">
    <cfRule type="colorScale" priority="251">
      <colorScale>
        <cfvo type="min"/>
        <cfvo type="max"/>
        <color theme="0"/>
        <color theme="9" tint="0.39997558519241921"/>
      </colorScale>
    </cfRule>
    <cfRule type="colorScale" priority="252">
      <colorScale>
        <cfvo type="min"/>
        <cfvo type="max"/>
        <color theme="0"/>
        <color theme="5" tint="0.39997558519241921"/>
      </colorScale>
    </cfRule>
  </conditionalFormatting>
  <conditionalFormatting sqref="O13:Z13">
    <cfRule type="colorScale" priority="249">
      <colorScale>
        <cfvo type="min"/>
        <cfvo type="max"/>
        <color theme="0"/>
        <color theme="9" tint="0.39997558519241921"/>
      </colorScale>
    </cfRule>
    <cfRule type="colorScale" priority="250">
      <colorScale>
        <cfvo type="min"/>
        <cfvo type="max"/>
        <color theme="0"/>
        <color theme="5" tint="0.39997558519241921"/>
      </colorScale>
    </cfRule>
  </conditionalFormatting>
  <conditionalFormatting sqref="O12:Z12">
    <cfRule type="colorScale" priority="247">
      <colorScale>
        <cfvo type="min"/>
        <cfvo type="max"/>
        <color theme="0"/>
        <color theme="9" tint="0.39997558519241921"/>
      </colorScale>
    </cfRule>
    <cfRule type="colorScale" priority="248">
      <colorScale>
        <cfvo type="min"/>
        <cfvo type="max"/>
        <color theme="0"/>
        <color theme="5" tint="0.39997558519241921"/>
      </colorScale>
    </cfRule>
  </conditionalFormatting>
  <conditionalFormatting sqref="O11:Z11">
    <cfRule type="colorScale" priority="245">
      <colorScale>
        <cfvo type="min"/>
        <cfvo type="max"/>
        <color theme="0"/>
        <color theme="9" tint="0.39997558519241921"/>
      </colorScale>
    </cfRule>
    <cfRule type="colorScale" priority="246">
      <colorScale>
        <cfvo type="min"/>
        <cfvo type="max"/>
        <color theme="0"/>
        <color theme="5" tint="0.39997558519241921"/>
      </colorScale>
    </cfRule>
  </conditionalFormatting>
  <conditionalFormatting sqref="O10:Z10">
    <cfRule type="colorScale" priority="243">
      <colorScale>
        <cfvo type="min"/>
        <cfvo type="max"/>
        <color theme="0"/>
        <color theme="9" tint="0.39997558519241921"/>
      </colorScale>
    </cfRule>
    <cfRule type="colorScale" priority="244">
      <colorScale>
        <cfvo type="min"/>
        <cfvo type="max"/>
        <color theme="0"/>
        <color theme="5" tint="0.39997558519241921"/>
      </colorScale>
    </cfRule>
  </conditionalFormatting>
  <conditionalFormatting sqref="O9:Z9">
    <cfRule type="colorScale" priority="241">
      <colorScale>
        <cfvo type="min"/>
        <cfvo type="max"/>
        <color theme="0"/>
        <color theme="9" tint="0.39997558519241921"/>
      </colorScale>
    </cfRule>
    <cfRule type="colorScale" priority="242">
      <colorScale>
        <cfvo type="min"/>
        <cfvo type="max"/>
        <color theme="0"/>
        <color theme="5" tint="0.39997558519241921"/>
      </colorScale>
    </cfRule>
  </conditionalFormatting>
  <conditionalFormatting sqref="O8:Z8">
    <cfRule type="colorScale" priority="239">
      <colorScale>
        <cfvo type="min"/>
        <cfvo type="max"/>
        <color theme="0"/>
        <color theme="9" tint="0.39997558519241921"/>
      </colorScale>
    </cfRule>
    <cfRule type="colorScale" priority="240">
      <colorScale>
        <cfvo type="min"/>
        <cfvo type="max"/>
        <color theme="0"/>
        <color theme="5" tint="0.39997558519241921"/>
      </colorScale>
    </cfRule>
  </conditionalFormatting>
  <conditionalFormatting sqref="O7:Z7">
    <cfRule type="colorScale" priority="237">
      <colorScale>
        <cfvo type="min"/>
        <cfvo type="max"/>
        <color theme="0"/>
        <color theme="9" tint="0.39997558519241921"/>
      </colorScale>
    </cfRule>
    <cfRule type="colorScale" priority="238">
      <colorScale>
        <cfvo type="min"/>
        <cfvo type="max"/>
        <color theme="0"/>
        <color theme="5" tint="0.39997558519241921"/>
      </colorScale>
    </cfRule>
  </conditionalFormatting>
  <conditionalFormatting sqref="O6:Z6">
    <cfRule type="colorScale" priority="235">
      <colorScale>
        <cfvo type="min"/>
        <cfvo type="max"/>
        <color theme="0"/>
        <color theme="9" tint="0.39997558519241921"/>
      </colorScale>
    </cfRule>
    <cfRule type="colorScale" priority="236">
      <colorScale>
        <cfvo type="min"/>
        <cfvo type="max"/>
        <color theme="0"/>
        <color theme="5" tint="0.39997558519241921"/>
      </colorScale>
    </cfRule>
  </conditionalFormatting>
  <conditionalFormatting sqref="O5:Z5">
    <cfRule type="colorScale" priority="233">
      <colorScale>
        <cfvo type="min"/>
        <cfvo type="max"/>
        <color theme="0"/>
        <color theme="9" tint="0.39997558519241921"/>
      </colorScale>
    </cfRule>
    <cfRule type="colorScale" priority="234">
      <colorScale>
        <cfvo type="min"/>
        <cfvo type="max"/>
        <color theme="0"/>
        <color theme="5" tint="0.39997558519241921"/>
      </colorScale>
    </cfRule>
  </conditionalFormatting>
  <conditionalFormatting sqref="O4:Z4">
    <cfRule type="colorScale" priority="231">
      <colorScale>
        <cfvo type="min"/>
        <cfvo type="max"/>
        <color theme="0"/>
        <color theme="9" tint="0.39997558519241921"/>
      </colorScale>
    </cfRule>
    <cfRule type="colorScale" priority="232">
      <colorScale>
        <cfvo type="min"/>
        <cfvo type="max"/>
        <color theme="0"/>
        <color theme="5" tint="0.39997558519241921"/>
      </colorScale>
    </cfRule>
  </conditionalFormatting>
  <conditionalFormatting sqref="O3:Z3">
    <cfRule type="colorScale" priority="229">
      <colorScale>
        <cfvo type="min"/>
        <cfvo type="max"/>
        <color theme="0"/>
        <color theme="9" tint="0.39997558519241921"/>
      </colorScale>
    </cfRule>
    <cfRule type="colorScale" priority="230">
      <colorScale>
        <cfvo type="min"/>
        <cfvo type="max"/>
        <color theme="0"/>
        <color theme="5" tint="0.39997558519241921"/>
      </colorScale>
    </cfRule>
  </conditionalFormatting>
  <conditionalFormatting sqref="O2:Z2">
    <cfRule type="colorScale" priority="227">
      <colorScale>
        <cfvo type="min"/>
        <cfvo type="max"/>
        <color theme="0"/>
        <color theme="9" tint="0.39997558519241921"/>
      </colorScale>
    </cfRule>
    <cfRule type="colorScale" priority="228">
      <colorScale>
        <cfvo type="min"/>
        <cfvo type="max"/>
        <color theme="0"/>
        <color theme="5" tint="0.39997558519241921"/>
      </colorScale>
    </cfRule>
  </conditionalFormatting>
  <conditionalFormatting sqref="O27:Z27">
    <cfRule type="colorScale" priority="3">
      <colorScale>
        <cfvo type="min"/>
        <cfvo type="max"/>
        <color theme="0"/>
        <color theme="9" tint="0.39997558519241921"/>
      </colorScale>
    </cfRule>
    <cfRule type="colorScale" priority="4">
      <colorScale>
        <cfvo type="min"/>
        <cfvo type="max"/>
        <color theme="0"/>
        <color theme="5" tint="0.39997558519241921"/>
      </colorScale>
    </cfRule>
  </conditionalFormatting>
  <conditionalFormatting sqref="C27:N27">
    <cfRule type="colorScale" priority="1">
      <colorScale>
        <cfvo type="min"/>
        <cfvo type="max"/>
        <color theme="0"/>
        <color theme="9" tint="0.39997558519241921"/>
      </colorScale>
    </cfRule>
    <cfRule type="colorScale" priority="2">
      <colorScale>
        <cfvo type="min"/>
        <cfvo type="max"/>
        <color theme="0"/>
        <color theme="5" tint="0.39997558519241921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Левыкин Иван</dc:creator>
  <cp:lastModifiedBy>Левыкин Иван</cp:lastModifiedBy>
  <dcterms:created xsi:type="dcterms:W3CDTF">2015-02-05T07:44:21Z</dcterms:created>
  <dcterms:modified xsi:type="dcterms:W3CDTF">2015-02-10T12:07:26Z</dcterms:modified>
</cp:coreProperties>
</file>