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Банкоматы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<sst xmlns="http://schemas.openxmlformats.org/spreadsheetml/2006/main" count="74" uniqueCount="41">
  <si>
    <t>Серийный номер</t>
  </si>
  <si>
    <t>Клиент</t>
  </si>
  <si>
    <t>Дата отг</t>
  </si>
  <si>
    <t>Месторасположение</t>
  </si>
  <si>
    <t>Тип АТМ</t>
  </si>
  <si>
    <t>Вид обслуживания</t>
  </si>
  <si>
    <t>Дата окон. гар.</t>
  </si>
  <si>
    <t>Дата П/гар</t>
  </si>
  <si>
    <t>Примечание</t>
  </si>
  <si>
    <t>Партнер</t>
  </si>
  <si>
    <t>Y 820 001 220</t>
  </si>
  <si>
    <t>Агропромкредит</t>
  </si>
  <si>
    <t>Тюмень</t>
  </si>
  <si>
    <t xml:space="preserve">MX5600  </t>
  </si>
  <si>
    <t>Y 820 001 287</t>
  </si>
  <si>
    <t>Москва</t>
  </si>
  <si>
    <t>Y 820 001 336</t>
  </si>
  <si>
    <t>Тюмень обл. г. Ноябрьск</t>
  </si>
  <si>
    <t>Y 820 001 355</t>
  </si>
  <si>
    <t>Тюмень обл. г. Тобольск</t>
  </si>
  <si>
    <t>Y 650 000 159</t>
  </si>
  <si>
    <t>Тюмень обл. г. Сургут</t>
  </si>
  <si>
    <t>артикул</t>
  </si>
  <si>
    <t>клиент</t>
  </si>
  <si>
    <t>партнер</t>
  </si>
  <si>
    <t>СБ</t>
  </si>
  <si>
    <t>Н-Тех</t>
  </si>
  <si>
    <t>Y 877 000 538</t>
  </si>
  <si>
    <t>Y 877 000 500</t>
  </si>
  <si>
    <t>Y 877 000 524</t>
  </si>
  <si>
    <t>Y 877 000 431</t>
  </si>
  <si>
    <t>Y 818 000 739</t>
  </si>
  <si>
    <t>Y 820 001 231</t>
  </si>
  <si>
    <t>Y 820 001 432</t>
  </si>
  <si>
    <t>Y 877 000 650</t>
  </si>
  <si>
    <t>Интерком-БТ</t>
  </si>
  <si>
    <t>Нота-Банк</t>
  </si>
  <si>
    <t xml:space="preserve">MX7600  </t>
  </si>
  <si>
    <t xml:space="preserve">Гарантия </t>
  </si>
  <si>
    <t>Хоум</t>
  </si>
  <si>
    <t>БСС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</si>
</sst>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 applyProtection="1">
      <alignment horizontal="left" wrapText="1"/>
      <protection locked="0"/>
    </xf>
    <xf numFmtId="17" fontId="4" fillId="0" borderId="3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Fill="1" applyBorder="1"/>
    <xf numFmtId="0" fontId="0" fillId="0" borderId="3" xfId="0" applyBorder="1"/>
    <xf numFmtId="164" fontId="4" fillId="0" borderId="2" xfId="0" applyNumberFormat="1" applyFont="1" applyFill="1" applyBorder="1" applyAlignment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7" fontId="4" fillId="0" borderId="3" xfId="0" applyNumberFormat="1" applyFont="1" applyFill="1" applyBorder="1" applyAlignment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J6" sqref="J6"/>
    </sheetView>
  </sheetViews>
  <sheetFormatPr defaultRowHeight="15"/>
  <cols>
    <col min="1" max="1" width="14.28515625" customWidth="1"/>
    <col min="2" max="2" width="16.28515625" customWidth="1"/>
    <col min="6" max="6" width="11.42578125" customWidth="1"/>
  </cols>
  <sheetData>
    <row r="1" spans="1:10" ht="39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</row>
    <row r="2" spans="1:10">
      <c r="A2" s="9" t="s">
        <v>10</v>
      </c>
      <c r="B2" s="10" t="s">
        <v>36</v>
      </c>
      <c r="C2" s="11">
        <v>41699</v>
      </c>
      <c r="D2" s="12" t="s">
        <v>12</v>
      </c>
      <c r="E2" s="13" t="s">
        <v>13</v>
      </c>
      <c r="F2" s="14" t="s">
        <v>38</v>
      </c>
      <c r="G2" s="15">
        <v>42076</v>
      </c>
      <c r="H2" s="16"/>
      <c r="I2" s="17"/>
      <c r="J2" s="12"/>
    </row>
    <row r="3" spans="1:10">
      <c r="A3" s="9" t="s">
        <v>14</v>
      </c>
      <c r="B3" s="10" t="s">
        <v>25</v>
      </c>
      <c r="C3" s="11">
        <v>41760</v>
      </c>
      <c r="D3" s="12" t="s">
        <v>15</v>
      </c>
      <c r="E3" s="13" t="s">
        <v>37</v>
      </c>
      <c r="F3" s="14" t="s">
        <v>38</v>
      </c>
      <c r="G3" s="15">
        <v>42143</v>
      </c>
      <c r="H3" s="16"/>
      <c r="I3" s="17"/>
      <c r="J3" s="12"/>
    </row>
    <row r="4" spans="1:10">
      <c r="A4" s="9" t="s">
        <v>16</v>
      </c>
      <c r="B4" s="10" t="s">
        <v>39</v>
      </c>
      <c r="C4" s="11">
        <v>41760</v>
      </c>
      <c r="D4" s="12" t="s">
        <v>17</v>
      </c>
      <c r="E4" s="13" t="s">
        <v>13</v>
      </c>
      <c r="F4" s="14" t="s">
        <v>38</v>
      </c>
      <c r="G4" s="15">
        <v>42145</v>
      </c>
      <c r="H4" s="16"/>
      <c r="I4" s="17"/>
      <c r="J4" s="12"/>
    </row>
    <row r="5" spans="1:10">
      <c r="A5" s="9" t="s">
        <v>18</v>
      </c>
      <c r="B5" s="10" t="s">
        <v>11</v>
      </c>
      <c r="C5" s="11">
        <v>41821</v>
      </c>
      <c r="D5" s="12" t="s">
        <v>19</v>
      </c>
      <c r="E5" s="13" t="s">
        <v>13</v>
      </c>
      <c r="F5" s="14" t="s">
        <v>38</v>
      </c>
      <c r="G5" s="15">
        <v>42210</v>
      </c>
      <c r="H5" s="16"/>
      <c r="I5" s="17"/>
      <c r="J5" s="12"/>
    </row>
    <row r="6" spans="1:10">
      <c r="A6" s="9" t="s">
        <v>20</v>
      </c>
      <c r="B6" s="10" t="s">
        <v>11</v>
      </c>
      <c r="C6" s="11">
        <v>41913</v>
      </c>
      <c r="D6" s="12" t="s">
        <v>21</v>
      </c>
      <c r="E6" s="13" t="s">
        <v>13</v>
      </c>
      <c r="F6" s="14" t="s">
        <v>38</v>
      </c>
      <c r="G6" s="18">
        <f>EDATE(C6,12)</f>
        <v>42278</v>
      </c>
      <c r="H6" s="16"/>
      <c r="I6" s="17"/>
      <c r="J6" s="12" t="e">
        <f>VLOOKUP(A6,Лист2!A:C,1,FALSE)</f>
        <v>#N/A</v>
      </c>
    </row>
  </sheetData>
  <conditionalFormatting sqref="A2:A6">
    <cfRule type="duplicateValues" dxfId="5" priority="2" stopIfTrue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E10" sqref="E10"/>
    </sheetView>
  </sheetViews>
  <sheetFormatPr defaultRowHeight="15"/>
  <cols>
    <col min="1" max="1" width="11.28515625" customWidth="1"/>
    <col min="2" max="2" width="12.28515625" customWidth="1"/>
    <col min="3" max="3" width="17.28515625" customWidth="1"/>
  </cols>
  <sheetData>
    <row r="1" spans="1:3">
      <c r="A1" s="20" t="s">
        <v>24</v>
      </c>
      <c r="B1" s="19" t="s">
        <v>22</v>
      </c>
      <c r="C1" s="19" t="s">
        <v>23</v>
      </c>
    </row>
    <row r="2" spans="1:3">
      <c r="A2" s="10" t="s">
        <v>26</v>
      </c>
      <c r="B2" s="9" t="s">
        <v>14</v>
      </c>
      <c r="C2" s="9" t="s">
        <v>25</v>
      </c>
    </row>
    <row r="3" spans="1:3">
      <c r="A3" s="10" t="s">
        <v>26</v>
      </c>
      <c r="B3" s="9" t="s">
        <v>27</v>
      </c>
      <c r="C3" s="9" t="s">
        <v>25</v>
      </c>
    </row>
    <row r="4" spans="1:3">
      <c r="A4" s="10" t="s">
        <v>40</v>
      </c>
      <c r="B4" s="9" t="s">
        <v>16</v>
      </c>
      <c r="C4" s="9" t="s">
        <v>39</v>
      </c>
    </row>
    <row r="5" spans="1:3">
      <c r="A5" s="10" t="s">
        <v>26</v>
      </c>
      <c r="B5" s="9" t="s">
        <v>28</v>
      </c>
      <c r="C5" s="9" t="s">
        <v>25</v>
      </c>
    </row>
    <row r="6" spans="1:3">
      <c r="A6" s="10" t="s">
        <v>26</v>
      </c>
      <c r="B6" s="9" t="s">
        <v>29</v>
      </c>
      <c r="C6" s="9" t="s">
        <v>25</v>
      </c>
    </row>
    <row r="7" spans="1:3">
      <c r="A7" s="10" t="s">
        <v>26</v>
      </c>
      <c r="B7" s="9" t="s">
        <v>30</v>
      </c>
      <c r="C7" s="9" t="s">
        <v>25</v>
      </c>
    </row>
    <row r="8" spans="1:3">
      <c r="A8" s="10" t="s">
        <v>26</v>
      </c>
      <c r="B8" s="9" t="s">
        <v>31</v>
      </c>
      <c r="C8" s="9" t="s">
        <v>25</v>
      </c>
    </row>
    <row r="9" spans="1:3">
      <c r="A9" s="10" t="s">
        <v>26</v>
      </c>
      <c r="B9" s="9" t="s">
        <v>32</v>
      </c>
      <c r="C9" s="9" t="s">
        <v>25</v>
      </c>
    </row>
    <row r="10" spans="1:3">
      <c r="A10" s="10" t="s">
        <v>26</v>
      </c>
      <c r="B10" s="9" t="s">
        <v>33</v>
      </c>
      <c r="C10" s="9" t="s">
        <v>25</v>
      </c>
    </row>
    <row r="11" spans="1:3">
      <c r="A11" s="10" t="s">
        <v>26</v>
      </c>
      <c r="B11" s="9" t="s">
        <v>34</v>
      </c>
      <c r="C11" s="9" t="s">
        <v>25</v>
      </c>
    </row>
    <row r="12" spans="1:3">
      <c r="A12" s="10" t="s">
        <v>26</v>
      </c>
      <c r="B12" s="9" t="s">
        <v>10</v>
      </c>
      <c r="C12" s="9" t="s">
        <v>36</v>
      </c>
    </row>
    <row r="13" spans="1:3" ht="26.25">
      <c r="A13" s="10" t="s">
        <v>35</v>
      </c>
      <c r="B13" s="9" t="s">
        <v>20</v>
      </c>
      <c r="C13" s="9" t="s">
        <v>11</v>
      </c>
    </row>
  </sheetData>
  <conditionalFormatting sqref="B2:B12">
    <cfRule type="duplicateValues" dxfId="4" priority="5" stopIfTrue="1"/>
  </conditionalFormatting>
  <conditionalFormatting sqref="B13">
    <cfRule type="duplicateValues" dxfId="3" priority="4" stopIfTrue="1"/>
  </conditionalFormatting>
  <conditionalFormatting sqref="B12">
    <cfRule type="duplicateValues" dxfId="2" priority="3" stopIfTrue="1"/>
  </conditionalFormatting>
  <conditionalFormatting sqref="B2">
    <cfRule type="duplicateValues" dxfId="1" priority="2" stopIfTrue="1"/>
  </conditionalFormatting>
  <conditionalFormatting sqref="B4">
    <cfRule type="duplicateValues" dxfId="0" priority="1" stopIfTrue="1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Банкоматы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2015-02-19T11:51:15Z</dcterms:modified>
</cp:coreProperties>
</file>