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825" windowWidth="17715" windowHeight="1107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Лист1!$A$1:$D$150</definedName>
    <definedName name="_xlnm._FilterDatabase" localSheetId="2" hidden="1">Лист3!$A$1:$A$500</definedName>
  </definedNames>
  <calcPr calcId="145621"/>
</workbook>
</file>

<file path=xl/calcChain.xml><?xml version="1.0" encoding="utf-8"?>
<calcChain xmlns="http://schemas.openxmlformats.org/spreadsheetml/2006/main">
  <c r="C101" i="3" l="1"/>
  <c r="C102" i="3"/>
  <c r="C103" i="3"/>
  <c r="C97" i="3" l="1"/>
  <c r="C98" i="3"/>
  <c r="C99" i="3"/>
  <c r="C100" i="3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2" i="1"/>
  <c r="D1" i="1"/>
  <c r="D2" i="3"/>
  <c r="D2" i="1" s="1"/>
  <c r="D3" i="3"/>
  <c r="D3" i="1" s="1"/>
  <c r="D4" i="3"/>
  <c r="D4" i="1" s="1"/>
  <c r="D5" i="3"/>
  <c r="D5" i="1" s="1"/>
  <c r="D6" i="3"/>
  <c r="D6" i="1" s="1"/>
  <c r="D7" i="3"/>
  <c r="D7" i="1" s="1"/>
  <c r="D8" i="3"/>
  <c r="D8" i="1" s="1"/>
  <c r="D9" i="3"/>
  <c r="D9" i="1" s="1"/>
  <c r="D10" i="3"/>
  <c r="D10" i="1" s="1"/>
  <c r="D11" i="3"/>
  <c r="D11" i="1" s="1"/>
  <c r="D12" i="3"/>
  <c r="D12" i="1" s="1"/>
  <c r="D13" i="3"/>
  <c r="D13" i="1" s="1"/>
  <c r="D14" i="3"/>
  <c r="D14" i="1" s="1"/>
  <c r="D15" i="3"/>
  <c r="D15" i="1" s="1"/>
  <c r="D16" i="3"/>
  <c r="D16" i="1" s="1"/>
  <c r="D17" i="3"/>
  <c r="D17" i="1" s="1"/>
  <c r="D18" i="3"/>
  <c r="D18" i="1" s="1"/>
  <c r="D19" i="3"/>
  <c r="D19" i="1" s="1"/>
  <c r="D20" i="3"/>
  <c r="D20" i="1" s="1"/>
  <c r="D21" i="3"/>
  <c r="D21" i="1" s="1"/>
  <c r="D22" i="3"/>
  <c r="D22" i="1" s="1"/>
  <c r="D23" i="3"/>
  <c r="D23" i="1" s="1"/>
  <c r="D24" i="3"/>
  <c r="D24" i="1" s="1"/>
  <c r="D25" i="3"/>
  <c r="D25" i="1" s="1"/>
  <c r="D26" i="3"/>
  <c r="D26" i="1" s="1"/>
  <c r="D27" i="3"/>
  <c r="D27" i="1" s="1"/>
  <c r="D28" i="3"/>
  <c r="D28" i="1" s="1"/>
  <c r="D29" i="3"/>
  <c r="D29" i="1" s="1"/>
  <c r="D30" i="3"/>
  <c r="D30" i="1" s="1"/>
  <c r="D31" i="3"/>
  <c r="D31" i="1" s="1"/>
  <c r="D32" i="3"/>
  <c r="D32" i="1" s="1"/>
  <c r="D33" i="3"/>
  <c r="D33" i="1" s="1"/>
  <c r="D34" i="3"/>
  <c r="D34" i="1" s="1"/>
  <c r="D35" i="3"/>
  <c r="D35" i="1" s="1"/>
  <c r="D36" i="3"/>
  <c r="D36" i="1" s="1"/>
  <c r="D37" i="3"/>
  <c r="D37" i="1" s="1"/>
  <c r="D38" i="3"/>
  <c r="D38" i="1" s="1"/>
  <c r="D39" i="3"/>
  <c r="D39" i="1" s="1"/>
  <c r="D40" i="3"/>
  <c r="D40" i="1" s="1"/>
  <c r="D41" i="3"/>
  <c r="D41" i="1" s="1"/>
  <c r="D42" i="3"/>
  <c r="D42" i="1" s="1"/>
  <c r="D43" i="3"/>
  <c r="D43" i="1" s="1"/>
  <c r="D44" i="3"/>
  <c r="D44" i="1" s="1"/>
  <c r="D45" i="3"/>
  <c r="D45" i="1" s="1"/>
  <c r="D46" i="3"/>
  <c r="D46" i="1" s="1"/>
  <c r="D47" i="3"/>
  <c r="D47" i="1" s="1"/>
  <c r="D48" i="3"/>
  <c r="D48" i="1" s="1"/>
  <c r="D49" i="3"/>
  <c r="D49" i="1" s="1"/>
  <c r="D50" i="3"/>
  <c r="D50" i="1" s="1"/>
  <c r="D51" i="3"/>
  <c r="D51" i="1" s="1"/>
  <c r="D52" i="3"/>
  <c r="D52" i="1" s="1"/>
  <c r="D53" i="3"/>
  <c r="D53" i="1" s="1"/>
  <c r="D54" i="3"/>
  <c r="D54" i="1" s="1"/>
  <c r="D55" i="3"/>
  <c r="D55" i="1" s="1"/>
  <c r="D56" i="3"/>
  <c r="D56" i="1" s="1"/>
  <c r="D57" i="3"/>
  <c r="D57" i="1" s="1"/>
  <c r="D58" i="3"/>
  <c r="D58" i="1" s="1"/>
  <c r="D59" i="3"/>
  <c r="D59" i="1" s="1"/>
  <c r="D60" i="3"/>
  <c r="D60" i="1" s="1"/>
  <c r="D61" i="3"/>
  <c r="D61" i="1" s="1"/>
  <c r="D62" i="3"/>
  <c r="D62" i="1" s="1"/>
  <c r="D63" i="3"/>
  <c r="D63" i="1" s="1"/>
  <c r="D64" i="3"/>
  <c r="D64" i="1" s="1"/>
  <c r="D65" i="3"/>
  <c r="D65" i="1" s="1"/>
  <c r="D66" i="3"/>
  <c r="D66" i="1" s="1"/>
  <c r="D67" i="3"/>
  <c r="D67" i="1" s="1"/>
  <c r="D68" i="3"/>
  <c r="D68" i="1" s="1"/>
  <c r="D69" i="3"/>
  <c r="D69" i="1" s="1"/>
  <c r="D70" i="3"/>
  <c r="D70" i="1" s="1"/>
  <c r="D71" i="3"/>
  <c r="D71" i="1" s="1"/>
  <c r="D72" i="3"/>
  <c r="D72" i="1" s="1"/>
  <c r="D73" i="3"/>
  <c r="D73" i="1" s="1"/>
  <c r="D74" i="3"/>
  <c r="D74" i="1" s="1"/>
  <c r="D75" i="3"/>
  <c r="D75" i="1" s="1"/>
  <c r="D76" i="3"/>
  <c r="D76" i="1" s="1"/>
  <c r="D77" i="3"/>
  <c r="D77" i="1" s="1"/>
  <c r="D78" i="3"/>
  <c r="D78" i="1" s="1"/>
  <c r="D79" i="3"/>
  <c r="D79" i="1" s="1"/>
  <c r="D80" i="3"/>
  <c r="D80" i="1" s="1"/>
  <c r="D81" i="3"/>
  <c r="D81" i="1" s="1"/>
  <c r="D82" i="3"/>
  <c r="D82" i="1" s="1"/>
  <c r="D83" i="3"/>
  <c r="D83" i="1" s="1"/>
  <c r="D84" i="3"/>
  <c r="D84" i="1" s="1"/>
  <c r="D85" i="3"/>
  <c r="D85" i="1" s="1"/>
  <c r="D86" i="3"/>
  <c r="D86" i="1" s="1"/>
  <c r="D87" i="3"/>
  <c r="D87" i="1" s="1"/>
  <c r="D88" i="3"/>
  <c r="D88" i="1" s="1"/>
  <c r="D89" i="3"/>
  <c r="D89" i="1" s="1"/>
  <c r="D90" i="3"/>
  <c r="D90" i="1" s="1"/>
  <c r="D91" i="3"/>
  <c r="D91" i="1" s="1"/>
  <c r="D92" i="3"/>
  <c r="D92" i="1" s="1"/>
  <c r="D93" i="3"/>
  <c r="D93" i="1" s="1"/>
  <c r="D94" i="3"/>
  <c r="D94" i="1" s="1"/>
  <c r="D95" i="3"/>
  <c r="D95" i="1" s="1"/>
  <c r="D96" i="3"/>
  <c r="D96" i="1" s="1"/>
  <c r="D97" i="3"/>
  <c r="D97" i="1" s="1"/>
  <c r="D98" i="3"/>
  <c r="D98" i="1" s="1"/>
  <c r="D99" i="3"/>
  <c r="D99" i="1" s="1"/>
  <c r="D100" i="3"/>
  <c r="D100" i="1" s="1"/>
  <c r="D101" i="3"/>
  <c r="D101" i="1" s="1"/>
  <c r="D102" i="3"/>
  <c r="D102" i="1" s="1"/>
  <c r="D103" i="3"/>
  <c r="D103" i="1" s="1"/>
  <c r="D104" i="3"/>
  <c r="D104" i="1" s="1"/>
  <c r="D105" i="3"/>
  <c r="D105" i="1" s="1"/>
  <c r="D106" i="3"/>
  <c r="D106" i="1" s="1"/>
  <c r="D107" i="3"/>
  <c r="D107" i="1" s="1"/>
  <c r="D108" i="3"/>
  <c r="D108" i="1" s="1"/>
  <c r="D109" i="3"/>
  <c r="D109" i="1" s="1"/>
  <c r="D110" i="3"/>
  <c r="D110" i="1" s="1"/>
  <c r="D111" i="3"/>
  <c r="D111" i="1" s="1"/>
  <c r="D112" i="3"/>
  <c r="D112" i="1" s="1"/>
  <c r="D113" i="3"/>
  <c r="D113" i="1" s="1"/>
  <c r="D114" i="3"/>
  <c r="D114" i="1" s="1"/>
  <c r="D115" i="3"/>
  <c r="D115" i="1" s="1"/>
  <c r="D116" i="3"/>
  <c r="D116" i="1" s="1"/>
  <c r="D117" i="3"/>
  <c r="D117" i="1" s="1"/>
  <c r="D118" i="3"/>
  <c r="D118" i="1" s="1"/>
  <c r="D119" i="3"/>
  <c r="D119" i="1" s="1"/>
  <c r="D120" i="3"/>
  <c r="D120" i="1" s="1"/>
  <c r="D121" i="3"/>
  <c r="D121" i="1" s="1"/>
  <c r="D122" i="3"/>
  <c r="D122" i="1" s="1"/>
  <c r="D123" i="3"/>
  <c r="D123" i="1" s="1"/>
  <c r="D124" i="3"/>
  <c r="D124" i="1" s="1"/>
  <c r="D125" i="3"/>
  <c r="D125" i="1" s="1"/>
  <c r="D126" i="3"/>
  <c r="D126" i="1" s="1"/>
  <c r="D127" i="3"/>
  <c r="D127" i="1" s="1"/>
  <c r="D128" i="3"/>
  <c r="D128" i="1" s="1"/>
  <c r="D129" i="3"/>
  <c r="D129" i="1" s="1"/>
  <c r="D130" i="3"/>
  <c r="D130" i="1" s="1"/>
  <c r="D131" i="3"/>
  <c r="D131" i="1" s="1"/>
  <c r="D132" i="3"/>
  <c r="D132" i="1" s="1"/>
  <c r="D133" i="3"/>
  <c r="D133" i="1" s="1"/>
  <c r="D134" i="3"/>
  <c r="D134" i="1" s="1"/>
  <c r="D135" i="3"/>
  <c r="D135" i="1" s="1"/>
  <c r="D136" i="3"/>
  <c r="D136" i="1" s="1"/>
  <c r="D137" i="3"/>
  <c r="D137" i="1" s="1"/>
  <c r="D138" i="3"/>
  <c r="D138" i="1" s="1"/>
  <c r="D139" i="3"/>
  <c r="D139" i="1" s="1"/>
  <c r="D140" i="3"/>
  <c r="D140" i="1" s="1"/>
  <c r="D141" i="3"/>
  <c r="D141" i="1" s="1"/>
  <c r="D142" i="3"/>
  <c r="D142" i="1" s="1"/>
  <c r="D143" i="3"/>
  <c r="D143" i="1" s="1"/>
  <c r="D144" i="3"/>
  <c r="D144" i="1" s="1"/>
  <c r="D145" i="3"/>
  <c r="D145" i="1" s="1"/>
  <c r="D146" i="3"/>
  <c r="D146" i="1" s="1"/>
  <c r="D147" i="3"/>
  <c r="D147" i="1" s="1"/>
  <c r="D148" i="3"/>
  <c r="D148" i="1" s="1"/>
  <c r="D149" i="3"/>
  <c r="D149" i="1" s="1"/>
  <c r="D150" i="3"/>
  <c r="D150" i="1" s="1"/>
  <c r="D1" i="3"/>
  <c r="C2" i="3"/>
  <c r="C2" i="1" s="1"/>
  <c r="C3" i="3"/>
  <c r="C3" i="1" s="1"/>
  <c r="C4" i="3"/>
  <c r="C4" i="1" s="1"/>
  <c r="C5" i="3"/>
  <c r="C5" i="1" s="1"/>
  <c r="C6" i="3"/>
  <c r="C6" i="1" s="1"/>
  <c r="C7" i="3"/>
  <c r="C7" i="1" s="1"/>
  <c r="C8" i="3"/>
  <c r="C8" i="1" s="1"/>
  <c r="C9" i="3"/>
  <c r="C9" i="1" s="1"/>
  <c r="C10" i="3"/>
  <c r="C10" i="1" s="1"/>
  <c r="C11" i="3"/>
  <c r="C11" i="1" s="1"/>
  <c r="C12" i="3"/>
  <c r="C12" i="1" s="1"/>
  <c r="C13" i="3"/>
  <c r="C13" i="1" s="1"/>
  <c r="C14" i="3"/>
  <c r="C14" i="1" s="1"/>
  <c r="C15" i="3"/>
  <c r="C15" i="1" s="1"/>
  <c r="C16" i="3"/>
  <c r="C16" i="1" s="1"/>
  <c r="C17" i="3"/>
  <c r="C17" i="1" s="1"/>
  <c r="C18" i="3"/>
  <c r="C18" i="1" s="1"/>
  <c r="C19" i="3"/>
  <c r="C19" i="1" s="1"/>
  <c r="C20" i="3"/>
  <c r="C20" i="1" s="1"/>
  <c r="C21" i="3"/>
  <c r="C21" i="1" s="1"/>
  <c r="C22" i="3"/>
  <c r="C22" i="1" s="1"/>
  <c r="C23" i="3"/>
  <c r="C23" i="1" s="1"/>
  <c r="C24" i="3"/>
  <c r="C24" i="1" s="1"/>
  <c r="C25" i="3"/>
  <c r="C25" i="1" s="1"/>
  <c r="C26" i="3"/>
  <c r="C26" i="1" s="1"/>
  <c r="C27" i="3"/>
  <c r="C27" i="1" s="1"/>
  <c r="C28" i="3"/>
  <c r="C28" i="1" s="1"/>
  <c r="C29" i="3"/>
  <c r="C29" i="1" s="1"/>
  <c r="C30" i="3"/>
  <c r="C30" i="1" s="1"/>
  <c r="C31" i="3"/>
  <c r="C31" i="1" s="1"/>
  <c r="C32" i="3"/>
  <c r="C32" i="1" s="1"/>
  <c r="C33" i="3"/>
  <c r="C33" i="1" s="1"/>
  <c r="C34" i="3"/>
  <c r="C34" i="1" s="1"/>
  <c r="C35" i="3"/>
  <c r="C35" i="1" s="1"/>
  <c r="C36" i="3"/>
  <c r="C36" i="1" s="1"/>
  <c r="C37" i="3"/>
  <c r="C37" i="1" s="1"/>
  <c r="C38" i="3"/>
  <c r="C38" i="1" s="1"/>
  <c r="C39" i="3"/>
  <c r="C39" i="1" s="1"/>
  <c r="C40" i="3"/>
  <c r="C40" i="1" s="1"/>
  <c r="C41" i="3"/>
  <c r="C41" i="1" s="1"/>
  <c r="C42" i="3"/>
  <c r="C42" i="1" s="1"/>
  <c r="C43" i="3"/>
  <c r="C43" i="1" s="1"/>
  <c r="C44" i="3"/>
  <c r="C44" i="1" s="1"/>
  <c r="C45" i="3"/>
  <c r="C45" i="1" s="1"/>
  <c r="C46" i="3"/>
  <c r="C46" i="1" s="1"/>
  <c r="C47" i="3"/>
  <c r="C47" i="1" s="1"/>
  <c r="C48" i="3"/>
  <c r="C48" i="1" s="1"/>
  <c r="C49" i="3"/>
  <c r="C49" i="1" s="1"/>
  <c r="C50" i="3"/>
  <c r="C50" i="1" s="1"/>
  <c r="C51" i="3"/>
  <c r="C51" i="1" s="1"/>
  <c r="C52" i="3"/>
  <c r="C52" i="1" s="1"/>
  <c r="C53" i="3"/>
  <c r="C53" i="1" s="1"/>
  <c r="C54" i="3"/>
  <c r="C54" i="1" s="1"/>
  <c r="C55" i="3"/>
  <c r="C55" i="1" s="1"/>
  <c r="C56" i="3"/>
  <c r="C56" i="1" s="1"/>
  <c r="C57" i="3"/>
  <c r="C57" i="1" s="1"/>
  <c r="C58" i="3"/>
  <c r="C58" i="1" s="1"/>
  <c r="C59" i="3"/>
  <c r="C59" i="1" s="1"/>
  <c r="C60" i="3"/>
  <c r="C60" i="1" s="1"/>
  <c r="C61" i="3"/>
  <c r="C61" i="1" s="1"/>
  <c r="C62" i="3"/>
  <c r="C62" i="1" s="1"/>
  <c r="C63" i="3"/>
  <c r="C63" i="1" s="1"/>
  <c r="C64" i="3"/>
  <c r="C64" i="1" s="1"/>
  <c r="C65" i="3"/>
  <c r="C65" i="1" s="1"/>
  <c r="C66" i="3"/>
  <c r="C66" i="1" s="1"/>
  <c r="C67" i="3"/>
  <c r="C67" i="1" s="1"/>
  <c r="C68" i="3"/>
  <c r="C68" i="1" s="1"/>
  <c r="C69" i="3"/>
  <c r="C69" i="1" s="1"/>
  <c r="C70" i="3"/>
  <c r="C70" i="1" s="1"/>
  <c r="C71" i="3"/>
  <c r="C71" i="1" s="1"/>
  <c r="C72" i="3"/>
  <c r="C72" i="1" s="1"/>
  <c r="C73" i="3"/>
  <c r="C73" i="1" s="1"/>
  <c r="C74" i="3"/>
  <c r="C74" i="1" s="1"/>
  <c r="C75" i="3"/>
  <c r="C75" i="1" s="1"/>
  <c r="C76" i="3"/>
  <c r="C76" i="1" s="1"/>
  <c r="C77" i="3"/>
  <c r="C77" i="1" s="1"/>
  <c r="C78" i="3"/>
  <c r="C78" i="1" s="1"/>
  <c r="C79" i="3"/>
  <c r="C79" i="1" s="1"/>
  <c r="C80" i="3"/>
  <c r="C80" i="1" s="1"/>
  <c r="C81" i="3"/>
  <c r="C81" i="1" s="1"/>
  <c r="C82" i="3"/>
  <c r="C82" i="1" s="1"/>
  <c r="C83" i="3"/>
  <c r="C83" i="1" s="1"/>
  <c r="C84" i="3"/>
  <c r="C84" i="1" s="1"/>
  <c r="C85" i="3"/>
  <c r="C85" i="1" s="1"/>
  <c r="C86" i="3"/>
  <c r="C86" i="1" s="1"/>
  <c r="C87" i="3"/>
  <c r="C87" i="1" s="1"/>
  <c r="C88" i="3"/>
  <c r="C88" i="1" s="1"/>
  <c r="C89" i="3"/>
  <c r="C89" i="1" s="1"/>
  <c r="C90" i="3"/>
  <c r="C90" i="1" s="1"/>
  <c r="C91" i="3"/>
  <c r="C91" i="1" s="1"/>
  <c r="C92" i="3"/>
  <c r="C92" i="1" s="1"/>
  <c r="C93" i="3"/>
  <c r="C93" i="1" s="1"/>
  <c r="C94" i="3"/>
  <c r="C94" i="1" s="1"/>
  <c r="C95" i="3"/>
  <c r="C95" i="1" s="1"/>
  <c r="C96" i="3"/>
  <c r="C96" i="1" s="1"/>
  <c r="C97" i="1"/>
  <c r="C98" i="1"/>
  <c r="C99" i="1"/>
  <c r="C100" i="1"/>
  <c r="C101" i="1"/>
  <c r="C102" i="1"/>
  <c r="C103" i="1"/>
  <c r="C104" i="3"/>
  <c r="C104" i="1" s="1"/>
  <c r="C105" i="3"/>
  <c r="C105" i="1" s="1"/>
  <c r="C106" i="3"/>
  <c r="C106" i="1" s="1"/>
  <c r="C107" i="3"/>
  <c r="C107" i="1" s="1"/>
  <c r="C108" i="3"/>
  <c r="C108" i="1" s="1"/>
  <c r="C109" i="3"/>
  <c r="C109" i="1" s="1"/>
  <c r="C110" i="3"/>
  <c r="C110" i="1" s="1"/>
  <c r="C111" i="3"/>
  <c r="C111" i="1" s="1"/>
  <c r="C112" i="3"/>
  <c r="C112" i="1" s="1"/>
  <c r="C113" i="3"/>
  <c r="C113" i="1" s="1"/>
  <c r="C114" i="3"/>
  <c r="C114" i="1" s="1"/>
  <c r="C115" i="3"/>
  <c r="C115" i="1" s="1"/>
  <c r="C116" i="3"/>
  <c r="C116" i="1" s="1"/>
  <c r="C117" i="3"/>
  <c r="C117" i="1" s="1"/>
  <c r="C118" i="3"/>
  <c r="C118" i="1" s="1"/>
  <c r="C119" i="3"/>
  <c r="C119" i="1" s="1"/>
  <c r="C120" i="3"/>
  <c r="C120" i="1" s="1"/>
  <c r="C121" i="3"/>
  <c r="C121" i="1" s="1"/>
  <c r="C122" i="3"/>
  <c r="C122" i="1" s="1"/>
  <c r="C123" i="3"/>
  <c r="C123" i="1" s="1"/>
  <c r="C124" i="3"/>
  <c r="C124" i="1" s="1"/>
  <c r="C125" i="3"/>
  <c r="C125" i="1" s="1"/>
  <c r="C126" i="3"/>
  <c r="C126" i="1" s="1"/>
  <c r="C127" i="3"/>
  <c r="C127" i="1" s="1"/>
  <c r="C128" i="3"/>
  <c r="C128" i="1" s="1"/>
  <c r="C129" i="3"/>
  <c r="C129" i="1" s="1"/>
  <c r="C130" i="3"/>
  <c r="C130" i="1" s="1"/>
  <c r="C131" i="3"/>
  <c r="C131" i="1" s="1"/>
  <c r="C132" i="3"/>
  <c r="C132" i="1" s="1"/>
  <c r="C133" i="3"/>
  <c r="C133" i="1" s="1"/>
  <c r="C134" i="3"/>
  <c r="C134" i="1" s="1"/>
  <c r="C135" i="3"/>
  <c r="C135" i="1" s="1"/>
  <c r="C136" i="3"/>
  <c r="C136" i="1" s="1"/>
  <c r="C137" i="3"/>
  <c r="C137" i="1" s="1"/>
  <c r="C138" i="3"/>
  <c r="C138" i="1" s="1"/>
  <c r="C139" i="3"/>
  <c r="C139" i="1" s="1"/>
  <c r="C140" i="3"/>
  <c r="C140" i="1" s="1"/>
  <c r="C141" i="3"/>
  <c r="C141" i="1" s="1"/>
  <c r="C142" i="3"/>
  <c r="C142" i="1" s="1"/>
  <c r="C143" i="3"/>
  <c r="C143" i="1" s="1"/>
  <c r="C144" i="3"/>
  <c r="C144" i="1" s="1"/>
  <c r="C145" i="3"/>
  <c r="C145" i="1" s="1"/>
  <c r="C146" i="3"/>
  <c r="C146" i="1" s="1"/>
  <c r="C147" i="3"/>
  <c r="C147" i="1" s="1"/>
  <c r="C148" i="3"/>
  <c r="C148" i="1" s="1"/>
  <c r="C149" i="3"/>
  <c r="C149" i="1" s="1"/>
  <c r="C150" i="3"/>
  <c r="C150" i="1" s="1"/>
  <c r="C1" i="3"/>
  <c r="A2" i="3"/>
  <c r="A2" i="1" s="1"/>
  <c r="A3" i="3"/>
  <c r="A3" i="1" s="1"/>
  <c r="A4" i="3"/>
  <c r="A4" i="1" s="1"/>
  <c r="A5" i="3"/>
  <c r="A5" i="1" s="1"/>
  <c r="A6" i="3"/>
  <c r="A6" i="1" s="1"/>
  <c r="A7" i="3"/>
  <c r="A7" i="1" s="1"/>
  <c r="A8" i="3"/>
  <c r="A8" i="1" s="1"/>
  <c r="A9" i="3"/>
  <c r="A9" i="1" s="1"/>
  <c r="A10" i="3"/>
  <c r="A10" i="1" s="1"/>
  <c r="A11" i="3"/>
  <c r="A11" i="1" s="1"/>
  <c r="A12" i="3"/>
  <c r="A12" i="1" s="1"/>
  <c r="A13" i="3"/>
  <c r="A13" i="1" s="1"/>
  <c r="A14" i="3"/>
  <c r="A14" i="1" s="1"/>
  <c r="A15" i="3"/>
  <c r="A15" i="1" s="1"/>
  <c r="A16" i="3"/>
  <c r="A16" i="1" s="1"/>
  <c r="A17" i="3"/>
  <c r="A17" i="1" s="1"/>
  <c r="A18" i="3"/>
  <c r="A18" i="1" s="1"/>
  <c r="A19" i="3"/>
  <c r="A19" i="1" s="1"/>
  <c r="A20" i="3"/>
  <c r="A20" i="1" s="1"/>
  <c r="A21" i="3"/>
  <c r="A21" i="1" s="1"/>
  <c r="A22" i="3"/>
  <c r="A22" i="1" s="1"/>
  <c r="A23" i="3"/>
  <c r="A23" i="1" s="1"/>
  <c r="A24" i="3"/>
  <c r="A24" i="1" s="1"/>
  <c r="A25" i="3"/>
  <c r="A25" i="1" s="1"/>
  <c r="A26" i="3"/>
  <c r="A26" i="1" s="1"/>
  <c r="A27" i="3"/>
  <c r="A27" i="1" s="1"/>
  <c r="A28" i="3"/>
  <c r="A28" i="1" s="1"/>
  <c r="A29" i="3"/>
  <c r="A29" i="1" s="1"/>
  <c r="A30" i="3"/>
  <c r="A30" i="1" s="1"/>
  <c r="A31" i="3"/>
  <c r="A31" i="1" s="1"/>
  <c r="A32" i="3"/>
  <c r="A32" i="1" s="1"/>
  <c r="A33" i="3"/>
  <c r="A33" i="1" s="1"/>
  <c r="A34" i="3"/>
  <c r="A34" i="1" s="1"/>
  <c r="A35" i="3"/>
  <c r="A35" i="1" s="1"/>
  <c r="A36" i="3"/>
  <c r="A36" i="1" s="1"/>
  <c r="A37" i="3"/>
  <c r="A37" i="1" s="1"/>
  <c r="A38" i="3"/>
  <c r="A38" i="1" s="1"/>
  <c r="A39" i="3"/>
  <c r="A39" i="1" s="1"/>
  <c r="A40" i="3"/>
  <c r="A40" i="1" s="1"/>
  <c r="A41" i="3"/>
  <c r="A41" i="1" s="1"/>
  <c r="A42" i="3"/>
  <c r="A42" i="1" s="1"/>
  <c r="A43" i="3"/>
  <c r="A43" i="1" s="1"/>
  <c r="A44" i="3"/>
  <c r="A44" i="1" s="1"/>
  <c r="A45" i="3"/>
  <c r="A45" i="1" s="1"/>
  <c r="A46" i="3"/>
  <c r="A46" i="1" s="1"/>
  <c r="A47" i="3"/>
  <c r="A47" i="1" s="1"/>
  <c r="A48" i="3"/>
  <c r="A48" i="1" s="1"/>
  <c r="A49" i="3"/>
  <c r="A49" i="1" s="1"/>
  <c r="A50" i="3"/>
  <c r="A50" i="1" s="1"/>
  <c r="A51" i="3"/>
  <c r="A51" i="1" s="1"/>
  <c r="A52" i="3"/>
  <c r="A52" i="1" s="1"/>
  <c r="A53" i="3"/>
  <c r="A53" i="1" s="1"/>
  <c r="A54" i="3"/>
  <c r="A54" i="1" s="1"/>
  <c r="A55" i="3"/>
  <c r="A55" i="1" s="1"/>
  <c r="A56" i="3"/>
  <c r="A56" i="1" s="1"/>
  <c r="A57" i="3"/>
  <c r="A57" i="1" s="1"/>
  <c r="A58" i="3"/>
  <c r="A58" i="1" s="1"/>
  <c r="A59" i="3"/>
  <c r="A59" i="1" s="1"/>
  <c r="A60" i="3"/>
  <c r="A60" i="1" s="1"/>
  <c r="A61" i="3"/>
  <c r="A61" i="1" s="1"/>
  <c r="A62" i="3"/>
  <c r="A62" i="1" s="1"/>
  <c r="A63" i="3"/>
  <c r="A63" i="1" s="1"/>
  <c r="A64" i="3"/>
  <c r="A64" i="1" s="1"/>
  <c r="A65" i="3"/>
  <c r="A65" i="1" s="1"/>
  <c r="A66" i="3"/>
  <c r="A66" i="1" s="1"/>
  <c r="A67" i="3"/>
  <c r="A67" i="1" s="1"/>
  <c r="A68" i="3"/>
  <c r="A68" i="1" s="1"/>
  <c r="A69" i="3"/>
  <c r="A69" i="1" s="1"/>
  <c r="A70" i="3"/>
  <c r="A70" i="1" s="1"/>
  <c r="A71" i="3"/>
  <c r="A71" i="1" s="1"/>
  <c r="A72" i="3"/>
  <c r="A72" i="1" s="1"/>
  <c r="A73" i="3"/>
  <c r="A73" i="1" s="1"/>
  <c r="A74" i="3"/>
  <c r="A74" i="1" s="1"/>
  <c r="A75" i="3"/>
  <c r="A75" i="1" s="1"/>
  <c r="A76" i="3"/>
  <c r="A76" i="1" s="1"/>
  <c r="A77" i="3"/>
  <c r="A77" i="1" s="1"/>
  <c r="A78" i="3"/>
  <c r="A78" i="1" s="1"/>
  <c r="A79" i="3"/>
  <c r="A79" i="1" s="1"/>
  <c r="A80" i="3"/>
  <c r="A80" i="1" s="1"/>
  <c r="A81" i="3"/>
  <c r="A81" i="1" s="1"/>
  <c r="A82" i="3"/>
  <c r="A82" i="1" s="1"/>
  <c r="A83" i="3"/>
  <c r="A83" i="1" s="1"/>
  <c r="A84" i="3"/>
  <c r="A84" i="1" s="1"/>
  <c r="A85" i="3"/>
  <c r="A85" i="1" s="1"/>
  <c r="A86" i="3"/>
  <c r="A86" i="1" s="1"/>
  <c r="A87" i="3"/>
  <c r="A87" i="1" s="1"/>
  <c r="A88" i="3"/>
  <c r="A88" i="1" s="1"/>
  <c r="A89" i="3"/>
  <c r="A89" i="1" s="1"/>
  <c r="A90" i="3"/>
  <c r="A90" i="1" s="1"/>
  <c r="A91" i="3"/>
  <c r="A91" i="1" s="1"/>
  <c r="A92" i="3"/>
  <c r="A92" i="1" s="1"/>
  <c r="A93" i="3"/>
  <c r="A93" i="1" s="1"/>
  <c r="A94" i="3"/>
  <c r="A94" i="1" s="1"/>
  <c r="A95" i="3"/>
  <c r="A95" i="1" s="1"/>
  <c r="A96" i="3"/>
  <c r="A96" i="1" s="1"/>
  <c r="A97" i="3"/>
  <c r="A97" i="1" s="1"/>
  <c r="A98" i="3"/>
  <c r="A98" i="1" s="1"/>
  <c r="A99" i="3"/>
  <c r="A99" i="1" s="1"/>
  <c r="A100" i="3"/>
  <c r="A100" i="1" s="1"/>
  <c r="A101" i="3"/>
  <c r="A101" i="1" s="1"/>
  <c r="A102" i="3"/>
  <c r="A102" i="1" s="1"/>
  <c r="A103" i="3"/>
  <c r="A103" i="1" s="1"/>
  <c r="A104" i="3"/>
  <c r="A104" i="1" s="1"/>
  <c r="A105" i="3"/>
  <c r="A105" i="1" s="1"/>
  <c r="A106" i="3"/>
  <c r="A106" i="1" s="1"/>
  <c r="A107" i="3"/>
  <c r="A107" i="1" s="1"/>
  <c r="A108" i="3"/>
  <c r="A108" i="1" s="1"/>
  <c r="A109" i="3"/>
  <c r="A109" i="1" s="1"/>
  <c r="A110" i="3"/>
  <c r="A110" i="1" s="1"/>
  <c r="A111" i="3"/>
  <c r="A111" i="1" s="1"/>
  <c r="A112" i="3"/>
  <c r="A112" i="1" s="1"/>
  <c r="A113" i="3"/>
  <c r="A113" i="1" s="1"/>
  <c r="A114" i="3"/>
  <c r="A114" i="1" s="1"/>
  <c r="A115" i="3"/>
  <c r="A115" i="1" s="1"/>
  <c r="A116" i="3"/>
  <c r="A116" i="1" s="1"/>
  <c r="A117" i="3"/>
  <c r="A117" i="1" s="1"/>
  <c r="A118" i="3"/>
  <c r="A118" i="1" s="1"/>
  <c r="A119" i="3"/>
  <c r="A119" i="1" s="1"/>
  <c r="A120" i="3"/>
  <c r="A120" i="1" s="1"/>
  <c r="A121" i="3"/>
  <c r="A121" i="1" s="1"/>
  <c r="A122" i="3"/>
  <c r="A122" i="1" s="1"/>
  <c r="A123" i="3"/>
  <c r="A123" i="1" s="1"/>
  <c r="A124" i="3"/>
  <c r="A124" i="1" s="1"/>
  <c r="A125" i="3"/>
  <c r="A125" i="1" s="1"/>
  <c r="A126" i="3"/>
  <c r="A126" i="1" s="1"/>
  <c r="A127" i="3"/>
  <c r="A127" i="1" s="1"/>
  <c r="A128" i="3"/>
  <c r="A128" i="1" s="1"/>
  <c r="A129" i="3"/>
  <c r="A129" i="1" s="1"/>
  <c r="A130" i="3"/>
  <c r="A130" i="1" s="1"/>
  <c r="A131" i="3"/>
  <c r="A131" i="1" s="1"/>
  <c r="A132" i="3"/>
  <c r="A132" i="1" s="1"/>
  <c r="A133" i="3"/>
  <c r="A133" i="1" s="1"/>
  <c r="A134" i="3"/>
  <c r="A134" i="1" s="1"/>
  <c r="A135" i="3"/>
  <c r="A135" i="1" s="1"/>
  <c r="A136" i="3"/>
  <c r="A136" i="1" s="1"/>
  <c r="A137" i="3"/>
  <c r="A137" i="1" s="1"/>
  <c r="A138" i="3"/>
  <c r="A138" i="1" s="1"/>
  <c r="A139" i="3"/>
  <c r="A139" i="1" s="1"/>
  <c r="A140" i="3"/>
  <c r="A140" i="1" s="1"/>
  <c r="A141" i="3"/>
  <c r="A141" i="1" s="1"/>
  <c r="A142" i="3"/>
  <c r="A142" i="1" s="1"/>
  <c r="A143" i="3"/>
  <c r="A143" i="1" s="1"/>
  <c r="A144" i="3"/>
  <c r="A144" i="1" s="1"/>
  <c r="A145" i="3"/>
  <c r="A145" i="1" s="1"/>
  <c r="A146" i="3"/>
  <c r="A146" i="1" s="1"/>
  <c r="A147" i="3"/>
  <c r="A147" i="1" s="1"/>
  <c r="A148" i="3"/>
  <c r="A148" i="1" s="1"/>
  <c r="A149" i="3"/>
  <c r="A149" i="1" s="1"/>
  <c r="A150" i="3"/>
  <c r="A150" i="1" s="1"/>
  <c r="A1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2" i="2"/>
</calcChain>
</file>

<file path=xl/sharedStrings.xml><?xml version="1.0" encoding="utf-8"?>
<sst xmlns="http://schemas.openxmlformats.org/spreadsheetml/2006/main" count="23" uniqueCount="4">
  <si>
    <t>KOD</t>
  </si>
  <si>
    <t>SCHET          PLAT          DATAP</t>
  </si>
  <si>
    <t xml:space="preserve">          </t>
  </si>
  <si>
    <t>1057          Техноресурс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</si>
</sst>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0" xfId="0" applyNumberFormat="1"/>
    <xf numFmtId="0" fontId="2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klad\PPRIXS.DB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klad\PPRIXS1.DB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IXS"/>
    </sheetNames>
    <sheetDataSet>
      <sheetData sheetId="0">
        <row r="1">
          <cell r="A1" t="str">
            <v>SCHET</v>
          </cell>
          <cell r="B1" t="str">
            <v>PLAT</v>
          </cell>
        </row>
        <row r="2">
          <cell r="A2" t="str">
            <v>1057</v>
          </cell>
          <cell r="B2" t="str">
            <v>Техноресурс ООО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IXS1"/>
    </sheetNames>
    <sheetDataSet>
      <sheetData sheetId="0">
        <row r="1">
          <cell r="A1" t="str">
            <v>NZT</v>
          </cell>
          <cell r="C1" t="str">
            <v>NAME1</v>
          </cell>
          <cell r="D1" t="str">
            <v>NAME2</v>
          </cell>
          <cell r="E1" t="str">
            <v>NAME3</v>
          </cell>
          <cell r="F1" t="str">
            <v>NAME4</v>
          </cell>
          <cell r="I1" t="str">
            <v>KOL</v>
          </cell>
        </row>
        <row r="2">
          <cell r="A2">
            <v>663</v>
          </cell>
          <cell r="C2" t="str">
            <v>Гель для чистки LCD LEDпанелей</v>
          </cell>
          <cell r="D2" t="str">
            <v>200мл + салфетка 25*25 BU-GLCD</v>
          </cell>
          <cell r="I2">
            <v>24</v>
          </cell>
        </row>
        <row r="3">
          <cell r="A3">
            <v>663</v>
          </cell>
          <cell r="C3" t="str">
            <v>Салфетки микрофибра BU-MF 1шт</v>
          </cell>
          <cell r="I3">
            <v>24</v>
          </cell>
        </row>
        <row r="4">
          <cell r="A4">
            <v>663</v>
          </cell>
          <cell r="C4" t="str">
            <v>Салфетки BURO BU-Udry 20 шт су</v>
          </cell>
          <cell r="D4" t="str">
            <v>хие безворсовые</v>
          </cell>
          <cell r="I4">
            <v>64</v>
          </cell>
        </row>
        <row r="5">
          <cell r="A5">
            <v>663</v>
          </cell>
          <cell r="C5" t="str">
            <v>Картридж EPSON FX/LX 300/400</v>
          </cell>
          <cell r="D5" t="str">
            <v>FX/LX 70/80/85/800/810/870</v>
          </cell>
          <cell r="I5">
            <v>40</v>
          </cell>
        </row>
        <row r="6">
          <cell r="A6">
            <v>663</v>
          </cell>
          <cell r="C6" t="str">
            <v>Переходник VGA - DVI</v>
          </cell>
          <cell r="I6">
            <v>10</v>
          </cell>
        </row>
        <row r="7">
          <cell r="A7">
            <v>663</v>
          </cell>
          <cell r="C7" t="str">
            <v>Картридж Epson T07324A голубой</v>
          </cell>
          <cell r="I7">
            <v>6</v>
          </cell>
        </row>
        <row r="8">
          <cell r="A8">
            <v>744</v>
          </cell>
          <cell r="C8" t="str">
            <v>Корпус ATX LinkWorld LW-316-04</v>
          </cell>
          <cell r="I8">
            <v>20</v>
          </cell>
        </row>
        <row r="9">
          <cell r="A9">
            <v>744</v>
          </cell>
          <cell r="C9" t="str">
            <v>Вентилятоp DeepCool Theta 21</v>
          </cell>
          <cell r="D9" t="str">
            <v>S1155/1156 95W</v>
          </cell>
          <cell r="I9">
            <v>45</v>
          </cell>
        </row>
        <row r="10">
          <cell r="A10">
            <v>744</v>
          </cell>
          <cell r="C10" t="str">
            <v>Процессор Intel Core i5-2310</v>
          </cell>
          <cell r="D10" t="str">
            <v>(2.90/6Mb) Soc1155 OEM</v>
          </cell>
          <cell r="I10">
            <v>15</v>
          </cell>
        </row>
        <row r="11">
          <cell r="A11">
            <v>744</v>
          </cell>
          <cell r="C11" t="str">
            <v>HDD 500Gb WD 7200/SATA III</v>
          </cell>
          <cell r="D11" t="str">
            <v>WD5000AAKX 16Mb</v>
          </cell>
          <cell r="I11">
            <v>20</v>
          </cell>
        </row>
        <row r="12">
          <cell r="A12">
            <v>744</v>
          </cell>
          <cell r="C12" t="str">
            <v>Плата MB S1155 Asus P8H61-M LX</v>
          </cell>
          <cell r="D12" t="str">
            <v>iH61 DDRIII mATX AC'97</v>
          </cell>
          <cell r="I12">
            <v>20</v>
          </cell>
        </row>
        <row r="13">
          <cell r="A13">
            <v>744</v>
          </cell>
          <cell r="C13" t="str">
            <v>Память DDR3 4Gb Corsair PC1333</v>
          </cell>
          <cell r="I13">
            <v>20</v>
          </cell>
        </row>
        <row r="14">
          <cell r="A14">
            <v>744</v>
          </cell>
          <cell r="C14" t="str">
            <v>МОНИТОР 20" ASUS VH208D</v>
          </cell>
          <cell r="D14" t="str">
            <v>glossy-black (LED, LCD, Wide,</v>
          </cell>
          <cell r="E14" t="str">
            <v>1600x900, 5 ms, 170°/160°,</v>
          </cell>
          <cell r="F14" t="str">
            <v>300 cd/m, 50`000`000:1)</v>
          </cell>
          <cell r="I14">
            <v>8</v>
          </cell>
        </row>
        <row r="15">
          <cell r="A15">
            <v>744</v>
          </cell>
          <cell r="C15" t="str">
            <v>МОНИТОР 23" PHILIPS 236V3LSB/</v>
          </cell>
          <cell r="D15" t="str">
            <v>/01 Black (LED, LCD, Wide,</v>
          </cell>
          <cell r="E15" t="str">
            <v>1920x1080, 5 ms, 170°/160°</v>
          </cell>
          <cell r="F15" t="str">
            <v>250 cd/m, 10M:1, +DVI)</v>
          </cell>
          <cell r="I15">
            <v>10</v>
          </cell>
        </row>
        <row r="16">
          <cell r="A16">
            <v>744</v>
          </cell>
          <cell r="C16" t="str">
            <v>Блок питания 450W ATX LinkWorl</v>
          </cell>
          <cell r="I16">
            <v>30</v>
          </cell>
        </row>
        <row r="17">
          <cell r="A17">
            <v>744</v>
          </cell>
          <cell r="C17" t="str">
            <v>Сервер iRU ROCK 1104R X3430/</v>
          </cell>
          <cell r="D17" t="str">
            <v>2x2GbRg/RAID/2x300Gb/DRW/865WU</v>
          </cell>
          <cell r="I17">
            <v>1</v>
          </cell>
        </row>
        <row r="18">
          <cell r="A18">
            <v>744</v>
          </cell>
          <cell r="C18" t="str">
            <v>Блок б/п APC SUA 750I</v>
          </cell>
          <cell r="I18">
            <v>2</v>
          </cell>
        </row>
        <row r="19">
          <cell r="A19">
            <v>744</v>
          </cell>
          <cell r="C19" t="str">
            <v>Блок б/п пит. Ippon 2000 Smart</v>
          </cell>
          <cell r="D19" t="str">
            <v>Power Pro</v>
          </cell>
          <cell r="I19">
            <v>2</v>
          </cell>
        </row>
        <row r="20">
          <cell r="A20">
            <v>1665</v>
          </cell>
          <cell r="C20" t="str">
            <v>МФУ HP LaserJet M1536dnf</v>
          </cell>
          <cell r="D20" t="str">
            <v>принтер/сканер/копир/факс/ADF</v>
          </cell>
          <cell r="I20">
            <v>6</v>
          </cell>
        </row>
        <row r="21">
          <cell r="A21">
            <v>1665</v>
          </cell>
          <cell r="C21" t="str">
            <v>Принтер HP LaserJet P1102</v>
          </cell>
          <cell r="D21" t="str">
            <v>A4 USB2.0</v>
          </cell>
          <cell r="I21">
            <v>18</v>
          </cell>
        </row>
        <row r="22">
          <cell r="A22">
            <v>1665</v>
          </cell>
          <cell r="C22" t="str">
            <v>Автоподатчик Canon DADF-AB1</v>
          </cell>
          <cell r="D22" t="str">
            <v>для iR2520/2525/2530</v>
          </cell>
          <cell r="I22">
            <v>2</v>
          </cell>
        </row>
        <row r="23">
          <cell r="A23">
            <v>1665</v>
          </cell>
          <cell r="C23" t="str">
            <v>Монитор 27" LG 27EA33V</v>
          </cell>
          <cell r="I23">
            <v>2</v>
          </cell>
        </row>
        <row r="24">
          <cell r="A24">
            <v>1797</v>
          </cell>
          <cell r="C24" t="str">
            <v>МФУ HP LaserJet M276n CF144A</v>
          </cell>
          <cell r="D24" t="str">
            <v>принтер/копир/сканер/факс/ADF</v>
          </cell>
          <cell r="I24">
            <v>1</v>
          </cell>
        </row>
        <row r="25">
          <cell r="A25">
            <v>1797</v>
          </cell>
          <cell r="C25" t="str">
            <v>Мышь Logitech M215 USB wireles</v>
          </cell>
          <cell r="I25">
            <v>4</v>
          </cell>
        </row>
        <row r="26">
          <cell r="A26">
            <v>1797</v>
          </cell>
          <cell r="C26" t="str">
            <v>МФУ Xerox Workcentre 5021</v>
          </cell>
          <cell r="D26" t="str">
            <v>принтер/копир/сканер А3</v>
          </cell>
          <cell r="E26" t="str">
            <v>5021V_B</v>
          </cell>
          <cell r="I26">
            <v>1</v>
          </cell>
        </row>
        <row r="27">
          <cell r="A27">
            <v>1797</v>
          </cell>
          <cell r="C27" t="str">
            <v>Сканер HP ScanJet G2710</v>
          </cell>
          <cell r="I27">
            <v>4</v>
          </cell>
        </row>
        <row r="28">
          <cell r="A28">
            <v>2006</v>
          </cell>
          <cell r="C28" t="str">
            <v>Тонер HP универсальный 1кг</v>
          </cell>
          <cell r="D28" t="str">
            <v>Hi-Black</v>
          </cell>
          <cell r="I28">
            <v>0</v>
          </cell>
        </row>
        <row r="29">
          <cell r="A29">
            <v>2189</v>
          </cell>
          <cell r="C29" t="str">
            <v>Переключатель Aten CS84U</v>
          </cell>
          <cell r="I29">
            <v>1</v>
          </cell>
        </row>
        <row r="30">
          <cell r="A30">
            <v>2189</v>
          </cell>
          <cell r="C30" t="str">
            <v>Мышь Logitech M175 USB Wireles</v>
          </cell>
          <cell r="I30">
            <v>20</v>
          </cell>
        </row>
        <row r="31">
          <cell r="A31">
            <v>2189</v>
          </cell>
          <cell r="C31" t="str">
            <v>Картридж HPC9380A (72) черный</v>
          </cell>
          <cell r="D31" t="str">
            <v>и серый</v>
          </cell>
          <cell r="I31">
            <v>1</v>
          </cell>
        </row>
        <row r="32">
          <cell r="A32">
            <v>2189</v>
          </cell>
          <cell r="C32" t="str">
            <v>Картридж HP C9403A (72) черный</v>
          </cell>
          <cell r="D32" t="str">
            <v>матовый</v>
          </cell>
          <cell r="I32">
            <v>7</v>
          </cell>
        </row>
        <row r="33">
          <cell r="A33">
            <v>2189</v>
          </cell>
          <cell r="C33" t="str">
            <v>Клавиатура Logitech K100 PS/2</v>
          </cell>
          <cell r="I33">
            <v>10</v>
          </cell>
        </row>
        <row r="34">
          <cell r="A34">
            <v>2189</v>
          </cell>
          <cell r="C34" t="str">
            <v>Картридж Samsung SCX4300</v>
          </cell>
          <cell r="D34" t="str">
            <v>для SCX4300</v>
          </cell>
          <cell r="I34">
            <v>4</v>
          </cell>
        </row>
        <row r="35">
          <cell r="A35">
            <v>2189</v>
          </cell>
          <cell r="C35" t="str">
            <v>Блендер SM 357 CB</v>
          </cell>
          <cell r="I35">
            <v>1</v>
          </cell>
        </row>
        <row r="36">
          <cell r="A36">
            <v>2189</v>
          </cell>
          <cell r="C36" t="str">
            <v>Тонер-картридж CE310A CP1025</v>
          </cell>
          <cell r="D36" t="str">
            <v>черный</v>
          </cell>
          <cell r="I36">
            <v>2</v>
          </cell>
        </row>
        <row r="37">
          <cell r="A37">
            <v>2189</v>
          </cell>
          <cell r="C37" t="str">
            <v>Принтер HP LaserJet P1102</v>
          </cell>
          <cell r="D37" t="str">
            <v>A4 USB2.0</v>
          </cell>
          <cell r="I37">
            <v>3</v>
          </cell>
        </row>
        <row r="38">
          <cell r="A38">
            <v>2189</v>
          </cell>
          <cell r="C38" t="str">
            <v>Память DIMM DDRII 2Gb PC800</v>
          </cell>
          <cell r="I38">
            <v>3</v>
          </cell>
        </row>
        <row r="39">
          <cell r="A39">
            <v>2189</v>
          </cell>
          <cell r="C39" t="str">
            <v>Клавиатура Logitech K120 USB</v>
          </cell>
          <cell r="I39">
            <v>10</v>
          </cell>
        </row>
        <row r="40">
          <cell r="A40">
            <v>3436</v>
          </cell>
          <cell r="C40" t="str">
            <v>МФУ HP LaserJet Pro M225rdn</v>
          </cell>
          <cell r="D40" t="str">
            <v>принтер/копир/сканер/ADF</v>
          </cell>
          <cell r="I4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50"/>
  <sheetViews>
    <sheetView tabSelected="1" topLeftCell="B1" workbookViewId="0">
      <selection sqref="A1:C1"/>
    </sheetView>
  </sheetViews>
  <sheetFormatPr defaultRowHeight="15" x14ac:dyDescent="0.25"/>
  <cols>
    <col min="1" max="1" width="0" style="6" hidden="1" customWidth="1"/>
    <col min="2" max="2" width="14.42578125" style="6" customWidth="1"/>
    <col min="3" max="3" width="59.42578125" style="7" customWidth="1"/>
    <col min="4" max="4" width="10.140625" style="6" bestFit="1" customWidth="1"/>
  </cols>
  <sheetData>
    <row r="1" spans="1:4" ht="47.25" customHeight="1" x14ac:dyDescent="0.25">
      <c r="A1" s="15" t="s">
        <v>3</v>
      </c>
      <c r="B1" s="15"/>
      <c r="C1" s="15"/>
      <c r="D1" s="11">
        <f ca="1">TODAY()</f>
        <v>42051</v>
      </c>
    </row>
    <row r="2" spans="1:4" s="8" customFormat="1" ht="20.100000000000001" hidden="1" customHeight="1" x14ac:dyDescent="0.25">
      <c r="A2" s="12">
        <f>Лист3!A:A</f>
        <v>663</v>
      </c>
      <c r="B2" s="12">
        <f>Лист3!B:B</f>
        <v>0</v>
      </c>
      <c r="C2" s="13" t="str">
        <f>Лист3!C:C</f>
        <v xml:space="preserve">Гель для чистки LCD LEDпанелей 200мл + салфетка 25*25 BU-GLCD  </v>
      </c>
      <c r="D2" s="12">
        <f>Лист3!D:D</f>
        <v>24</v>
      </c>
    </row>
    <row r="3" spans="1:4" s="8" customFormat="1" ht="20.100000000000001" hidden="1" customHeight="1" x14ac:dyDescent="0.25">
      <c r="A3" s="12">
        <f>Лист3!A:A</f>
        <v>663</v>
      </c>
      <c r="B3" s="12">
        <f>Лист3!B:B</f>
        <v>0</v>
      </c>
      <c r="C3" s="13" t="str">
        <f>Лист3!C:C</f>
        <v xml:space="preserve">Салфетки микрофибра BU-MF 1шт   </v>
      </c>
      <c r="D3" s="12">
        <f>Лист3!D:D</f>
        <v>24</v>
      </c>
    </row>
    <row r="4" spans="1:4" s="8" customFormat="1" ht="20.100000000000001" hidden="1" customHeight="1" x14ac:dyDescent="0.25">
      <c r="A4" s="12">
        <f>Лист3!A:A</f>
        <v>663</v>
      </c>
      <c r="B4" s="12">
        <f>Лист3!B:B</f>
        <v>0</v>
      </c>
      <c r="C4" s="13" t="str">
        <f>Лист3!C:C</f>
        <v xml:space="preserve">Салфетки BURO BU-Udry 20 шт су хие безворсовые  </v>
      </c>
      <c r="D4" s="12">
        <f>Лист3!D:D</f>
        <v>64</v>
      </c>
    </row>
    <row r="5" spans="1:4" s="8" customFormat="1" ht="20.100000000000001" hidden="1" customHeight="1" x14ac:dyDescent="0.25">
      <c r="A5" s="12">
        <f>Лист3!A:A</f>
        <v>663</v>
      </c>
      <c r="B5" s="12">
        <f>Лист3!B:B</f>
        <v>0</v>
      </c>
      <c r="C5" s="13" t="str">
        <f>Лист3!C:C</f>
        <v xml:space="preserve">Картридж EPSON FX/LX 300/400 FX/LX 70/80/85/800/810/870  </v>
      </c>
      <c r="D5" s="12">
        <f>Лист3!D:D</f>
        <v>40</v>
      </c>
    </row>
    <row r="6" spans="1:4" s="8" customFormat="1" ht="20.100000000000001" hidden="1" customHeight="1" x14ac:dyDescent="0.25">
      <c r="A6" s="12">
        <f>Лист3!A:A</f>
        <v>663</v>
      </c>
      <c r="B6" s="12">
        <f>Лист3!B:B</f>
        <v>0</v>
      </c>
      <c r="C6" s="13" t="str">
        <f>Лист3!C:C</f>
        <v xml:space="preserve">Переходник VGA - DVI   </v>
      </c>
      <c r="D6" s="12">
        <f>Лист3!D:D</f>
        <v>10</v>
      </c>
    </row>
    <row r="7" spans="1:4" s="8" customFormat="1" ht="20.100000000000001" hidden="1" customHeight="1" x14ac:dyDescent="0.25">
      <c r="A7" s="12">
        <f>Лист3!A:A</f>
        <v>663</v>
      </c>
      <c r="B7" s="12">
        <f>Лист3!B:B</f>
        <v>0</v>
      </c>
      <c r="C7" s="13" t="str">
        <f>Лист3!C:C</f>
        <v xml:space="preserve">Картридж Epson T07324A голубой   </v>
      </c>
      <c r="D7" s="12">
        <f>Лист3!D:D</f>
        <v>6</v>
      </c>
    </row>
    <row r="8" spans="1:4" s="8" customFormat="1" ht="20.100000000000001" hidden="1" customHeight="1" x14ac:dyDescent="0.25">
      <c r="A8" s="12">
        <f>Лист3!A:A</f>
        <v>744</v>
      </c>
      <c r="B8" s="12">
        <f>Лист3!B:B</f>
        <v>0</v>
      </c>
      <c r="C8" s="13" t="str">
        <f>Лист3!C:C</f>
        <v xml:space="preserve">Корпус ATX LinkWorld LW-316-04   </v>
      </c>
      <c r="D8" s="12">
        <f>Лист3!D:D</f>
        <v>20</v>
      </c>
    </row>
    <row r="9" spans="1:4" s="8" customFormat="1" ht="20.100000000000001" hidden="1" customHeight="1" x14ac:dyDescent="0.25">
      <c r="A9" s="12">
        <f>Лист3!A:A</f>
        <v>744</v>
      </c>
      <c r="B9" s="12">
        <f>Лист3!B:B</f>
        <v>0</v>
      </c>
      <c r="C9" s="13" t="str">
        <f>Лист3!C:C</f>
        <v xml:space="preserve">Вентилятоp DeepCool Theta 21 S1155/1156 95W  </v>
      </c>
      <c r="D9" s="12">
        <f>Лист3!D:D</f>
        <v>45</v>
      </c>
    </row>
    <row r="10" spans="1:4" s="8" customFormat="1" ht="20.100000000000001" hidden="1" customHeight="1" x14ac:dyDescent="0.25">
      <c r="A10" s="12">
        <f>Лист3!A:A</f>
        <v>744</v>
      </c>
      <c r="B10" s="12">
        <f>Лист3!B:B</f>
        <v>0</v>
      </c>
      <c r="C10" s="13" t="str">
        <f>Лист3!C:C</f>
        <v xml:space="preserve">Процессор Intel Core i5-2310 (2.90/6Mb) Soc1155 OEM  </v>
      </c>
      <c r="D10" s="12">
        <f>Лист3!D:D</f>
        <v>15</v>
      </c>
    </row>
    <row r="11" spans="1:4" s="8" customFormat="1" ht="20.100000000000001" hidden="1" customHeight="1" x14ac:dyDescent="0.25">
      <c r="A11" s="12">
        <f>Лист3!A:A</f>
        <v>744</v>
      </c>
      <c r="B11" s="12">
        <f>Лист3!B:B</f>
        <v>0</v>
      </c>
      <c r="C11" s="13" t="str">
        <f>Лист3!C:C</f>
        <v xml:space="preserve">HDD 500Gb WD 7200/SATA III WD5000AAKX 16Mb  </v>
      </c>
      <c r="D11" s="12">
        <f>Лист3!D:D</f>
        <v>20</v>
      </c>
    </row>
    <row r="12" spans="1:4" s="8" customFormat="1" ht="20.100000000000001" hidden="1" customHeight="1" x14ac:dyDescent="0.25">
      <c r="A12" s="12">
        <f>Лист3!A:A</f>
        <v>744</v>
      </c>
      <c r="B12" s="12">
        <f>Лист3!B:B</f>
        <v>0</v>
      </c>
      <c r="C12" s="13" t="str">
        <f>Лист3!C:C</f>
        <v xml:space="preserve">Плата MB S1155 Asus P8H61-M LX iH61 DDRIII mATX AC'97  </v>
      </c>
      <c r="D12" s="12">
        <f>Лист3!D:D</f>
        <v>20</v>
      </c>
    </row>
    <row r="13" spans="1:4" s="8" customFormat="1" ht="20.100000000000001" hidden="1" customHeight="1" x14ac:dyDescent="0.25">
      <c r="A13" s="12">
        <f>Лист3!A:A</f>
        <v>744</v>
      </c>
      <c r="B13" s="12">
        <f>Лист3!B:B</f>
        <v>0</v>
      </c>
      <c r="C13" s="13" t="str">
        <f>Лист3!C:C</f>
        <v xml:space="preserve">Память DDR3 4Gb Corsair PC1333   </v>
      </c>
      <c r="D13" s="12">
        <f>Лист3!D:D</f>
        <v>20</v>
      </c>
    </row>
    <row r="14" spans="1:4" s="8" customFormat="1" ht="20.100000000000001" hidden="1" customHeight="1" x14ac:dyDescent="0.25">
      <c r="A14" s="12">
        <f>Лист3!A:A</f>
        <v>744</v>
      </c>
      <c r="B14" s="12">
        <f>Лист3!B:B</f>
        <v>0</v>
      </c>
      <c r="C14" s="13" t="str">
        <f>Лист3!C:C</f>
        <v>МОНИТОР 20" ASUS VH208D glossy-black (LED, LCD, Wide, 1600x900, 5 ms, 170°/160°, 300 cd/m, 50`000`000:1)</v>
      </c>
      <c r="D14" s="12">
        <f>Лист3!D:D</f>
        <v>8</v>
      </c>
    </row>
    <row r="15" spans="1:4" s="8" customFormat="1" ht="20.100000000000001" hidden="1" customHeight="1" x14ac:dyDescent="0.25">
      <c r="A15" s="12">
        <f>Лист3!A:A</f>
        <v>744</v>
      </c>
      <c r="B15" s="12">
        <f>Лист3!B:B</f>
        <v>0</v>
      </c>
      <c r="C15" s="13" t="str">
        <f>Лист3!C:C</f>
        <v>МОНИТОР 23" PHILIPS 236V3LSB/ /01 Black (LED, LCD, Wide, 1920x1080, 5 ms, 170°/160° 250 cd/m, 10M:1, +DVI)</v>
      </c>
      <c r="D15" s="12">
        <f>Лист3!D:D</f>
        <v>10</v>
      </c>
    </row>
    <row r="16" spans="1:4" s="8" customFormat="1" ht="20.100000000000001" hidden="1" customHeight="1" x14ac:dyDescent="0.25">
      <c r="A16" s="12">
        <f>Лист3!A:A</f>
        <v>744</v>
      </c>
      <c r="B16" s="12">
        <f>Лист3!B:B</f>
        <v>0</v>
      </c>
      <c r="C16" s="13" t="str">
        <f>Лист3!C:C</f>
        <v xml:space="preserve">Блок питания 450W ATX LinkWorl   </v>
      </c>
      <c r="D16" s="12">
        <f>Лист3!D:D</f>
        <v>30</v>
      </c>
    </row>
    <row r="17" spans="1:4" s="8" customFormat="1" ht="20.100000000000001" hidden="1" customHeight="1" x14ac:dyDescent="0.25">
      <c r="A17" s="12">
        <f>Лист3!A:A</f>
        <v>744</v>
      </c>
      <c r="B17" s="12">
        <f>Лист3!B:B</f>
        <v>0</v>
      </c>
      <c r="C17" s="13" t="str">
        <f>Лист3!C:C</f>
        <v xml:space="preserve">Сервер iRU ROCK 1104R X3430/ 2x2GbRg/RAID/2x300Gb/DRW/865WU  </v>
      </c>
      <c r="D17" s="12">
        <f>Лист3!D:D</f>
        <v>1</v>
      </c>
    </row>
    <row r="18" spans="1:4" s="8" customFormat="1" ht="20.100000000000001" hidden="1" customHeight="1" x14ac:dyDescent="0.25">
      <c r="A18" s="12">
        <f>Лист3!A:A</f>
        <v>744</v>
      </c>
      <c r="B18" s="12">
        <f>Лист3!B:B</f>
        <v>0</v>
      </c>
      <c r="C18" s="13" t="str">
        <f>Лист3!C:C</f>
        <v xml:space="preserve">Блок б/п APC SUA 750I   </v>
      </c>
      <c r="D18" s="12">
        <f>Лист3!D:D</f>
        <v>2</v>
      </c>
    </row>
    <row r="19" spans="1:4" s="8" customFormat="1" ht="20.100000000000001" hidden="1" customHeight="1" x14ac:dyDescent="0.25">
      <c r="A19" s="12">
        <f>Лист3!A:A</f>
        <v>744</v>
      </c>
      <c r="B19" s="12">
        <f>Лист3!B:B</f>
        <v>0</v>
      </c>
      <c r="C19" s="13" t="str">
        <f>Лист3!C:C</f>
        <v xml:space="preserve">Блок б/п пит. Ippon 2000 Smart Power Pro  </v>
      </c>
      <c r="D19" s="12">
        <f>Лист3!D:D</f>
        <v>2</v>
      </c>
    </row>
    <row r="20" spans="1:4" s="8" customFormat="1" ht="20.100000000000001" hidden="1" customHeight="1" x14ac:dyDescent="0.25">
      <c r="A20" s="12">
        <f>Лист3!A:A</f>
        <v>1665</v>
      </c>
      <c r="B20" s="12">
        <f>Лист3!B:B</f>
        <v>0</v>
      </c>
      <c r="C20" s="13" t="str">
        <f>Лист3!C:C</f>
        <v xml:space="preserve">МФУ HP LaserJet M1536dnf принтер/сканер/копир/факс/ADF  </v>
      </c>
      <c r="D20" s="12">
        <f>Лист3!D:D</f>
        <v>6</v>
      </c>
    </row>
    <row r="21" spans="1:4" s="8" customFormat="1" ht="20.100000000000001" hidden="1" customHeight="1" x14ac:dyDescent="0.25">
      <c r="A21" s="12">
        <f>Лист3!A:A</f>
        <v>1665</v>
      </c>
      <c r="B21" s="12">
        <f>Лист3!B:B</f>
        <v>0</v>
      </c>
      <c r="C21" s="13" t="str">
        <f>Лист3!C:C</f>
        <v xml:space="preserve">Принтер HP LaserJet P1102 A4 USB2.0  </v>
      </c>
      <c r="D21" s="12">
        <f>Лист3!D:D</f>
        <v>18</v>
      </c>
    </row>
    <row r="22" spans="1:4" s="8" customFormat="1" ht="20.100000000000001" hidden="1" customHeight="1" x14ac:dyDescent="0.25">
      <c r="A22" s="12">
        <f>Лист3!A:A</f>
        <v>1665</v>
      </c>
      <c r="B22" s="12">
        <f>Лист3!B:B</f>
        <v>0</v>
      </c>
      <c r="C22" s="13" t="str">
        <f>Лист3!C:C</f>
        <v xml:space="preserve">Автоподатчик Canon DADF-AB1 для iR2520/2525/2530  </v>
      </c>
      <c r="D22" s="12">
        <f>Лист3!D:D</f>
        <v>2</v>
      </c>
    </row>
    <row r="23" spans="1:4" s="8" customFormat="1" ht="20.100000000000001" hidden="1" customHeight="1" x14ac:dyDescent="0.25">
      <c r="A23" s="12">
        <f>Лист3!A:A</f>
        <v>1665</v>
      </c>
      <c r="B23" s="12">
        <f>Лист3!B:B</f>
        <v>0</v>
      </c>
      <c r="C23" s="13" t="str">
        <f>Лист3!C:C</f>
        <v xml:space="preserve">Монитор 27" LG 27EA33V   </v>
      </c>
      <c r="D23" s="12">
        <f>Лист3!D:D</f>
        <v>2</v>
      </c>
    </row>
    <row r="24" spans="1:4" s="8" customFormat="1" ht="20.100000000000001" hidden="1" customHeight="1" x14ac:dyDescent="0.25">
      <c r="A24" s="12">
        <f>Лист3!A:A</f>
        <v>1797</v>
      </c>
      <c r="B24" s="12">
        <f>Лист3!B:B</f>
        <v>0</v>
      </c>
      <c r="C24" s="13" t="str">
        <f>Лист3!C:C</f>
        <v xml:space="preserve">МФУ HP LaserJet M276n CF144A принтер/копир/сканер/факс/ADF  </v>
      </c>
      <c r="D24" s="12">
        <f>Лист3!D:D</f>
        <v>1</v>
      </c>
    </row>
    <row r="25" spans="1:4" s="8" customFormat="1" ht="20.100000000000001" hidden="1" customHeight="1" x14ac:dyDescent="0.25">
      <c r="A25" s="12">
        <f>Лист3!A:A</f>
        <v>1797</v>
      </c>
      <c r="B25" s="12">
        <f>Лист3!B:B</f>
        <v>0</v>
      </c>
      <c r="C25" s="13" t="str">
        <f>Лист3!C:C</f>
        <v xml:space="preserve">Мышь Logitech M215 USB wireles   </v>
      </c>
      <c r="D25" s="12">
        <f>Лист3!D:D</f>
        <v>4</v>
      </c>
    </row>
    <row r="26" spans="1:4" s="8" customFormat="1" ht="20.100000000000001" hidden="1" customHeight="1" x14ac:dyDescent="0.25">
      <c r="A26" s="12">
        <f>Лист3!A:A</f>
        <v>1797</v>
      </c>
      <c r="B26" s="12">
        <f>Лист3!B:B</f>
        <v>0</v>
      </c>
      <c r="C26" s="13" t="str">
        <f>Лист3!C:C</f>
        <v xml:space="preserve">МФУ Xerox Workcentre 5021 принтер/копир/сканер А3 5021V_B </v>
      </c>
      <c r="D26" s="12">
        <f>Лист3!D:D</f>
        <v>1</v>
      </c>
    </row>
    <row r="27" spans="1:4" s="8" customFormat="1" ht="20.100000000000001" hidden="1" customHeight="1" x14ac:dyDescent="0.25">
      <c r="A27" s="12">
        <f>Лист3!A:A</f>
        <v>1797</v>
      </c>
      <c r="B27" s="12">
        <f>Лист3!B:B</f>
        <v>0</v>
      </c>
      <c r="C27" s="13" t="str">
        <f>Лист3!C:C</f>
        <v xml:space="preserve">Сканер HP ScanJet G2710   </v>
      </c>
      <c r="D27" s="12">
        <f>Лист3!D:D</f>
        <v>4</v>
      </c>
    </row>
    <row r="28" spans="1:4" s="8" customFormat="1" ht="20.100000000000001" hidden="1" customHeight="1" x14ac:dyDescent="0.25">
      <c r="A28" s="12">
        <f>Лист3!A:A</f>
        <v>2006</v>
      </c>
      <c r="B28" s="12">
        <f>Лист3!B:B</f>
        <v>0</v>
      </c>
      <c r="C28" s="13" t="str">
        <f>Лист3!C:C</f>
        <v xml:space="preserve">Тонер HP универсальный 1кг Hi-Black  </v>
      </c>
      <c r="D28" s="12">
        <f>Лист3!D:D</f>
        <v>0</v>
      </c>
    </row>
    <row r="29" spans="1:4" s="8" customFormat="1" ht="20.100000000000001" hidden="1" customHeight="1" x14ac:dyDescent="0.25">
      <c r="A29" s="12">
        <f>Лист3!A:A</f>
        <v>2189</v>
      </c>
      <c r="B29" s="12">
        <f>Лист3!B:B</f>
        <v>0</v>
      </c>
      <c r="C29" s="13" t="str">
        <f>Лист3!C:C</f>
        <v xml:space="preserve">Переключатель Aten CS84U   </v>
      </c>
      <c r="D29" s="12">
        <f>Лист3!D:D</f>
        <v>1</v>
      </c>
    </row>
    <row r="30" spans="1:4" s="8" customFormat="1" ht="20.100000000000001" hidden="1" customHeight="1" x14ac:dyDescent="0.25">
      <c r="A30" s="12">
        <f>Лист3!A:A</f>
        <v>2189</v>
      </c>
      <c r="B30" s="12">
        <f>Лист3!B:B</f>
        <v>0</v>
      </c>
      <c r="C30" s="13" t="str">
        <f>Лист3!C:C</f>
        <v xml:space="preserve">Мышь Logitech M175 USB Wireles   </v>
      </c>
      <c r="D30" s="12">
        <f>Лист3!D:D</f>
        <v>20</v>
      </c>
    </row>
    <row r="31" spans="1:4" s="8" customFormat="1" ht="20.100000000000001" hidden="1" customHeight="1" x14ac:dyDescent="0.25">
      <c r="A31" s="12">
        <f>Лист3!A:A</f>
        <v>2189</v>
      </c>
      <c r="B31" s="12">
        <f>Лист3!B:B</f>
        <v>0</v>
      </c>
      <c r="C31" s="13" t="str">
        <f>Лист3!C:C</f>
        <v xml:space="preserve">Картридж HPC9380A (72) черный и серый  </v>
      </c>
      <c r="D31" s="12">
        <f>Лист3!D:D</f>
        <v>1</v>
      </c>
    </row>
    <row r="32" spans="1:4" s="8" customFormat="1" ht="20.100000000000001" hidden="1" customHeight="1" x14ac:dyDescent="0.25">
      <c r="A32" s="12">
        <f>Лист3!A:A</f>
        <v>2189</v>
      </c>
      <c r="B32" s="12">
        <f>Лист3!B:B</f>
        <v>0</v>
      </c>
      <c r="C32" s="13" t="str">
        <f>Лист3!C:C</f>
        <v xml:space="preserve">Картридж HP C9403A (72) черный матовый  </v>
      </c>
      <c r="D32" s="12">
        <f>Лист3!D:D</f>
        <v>7</v>
      </c>
    </row>
    <row r="33" spans="1:4" s="8" customFormat="1" ht="20.100000000000001" hidden="1" customHeight="1" x14ac:dyDescent="0.25">
      <c r="A33" s="12">
        <f>Лист3!A:A</f>
        <v>2189</v>
      </c>
      <c r="B33" s="12">
        <f>Лист3!B:B</f>
        <v>0</v>
      </c>
      <c r="C33" s="13" t="str">
        <f>Лист3!C:C</f>
        <v xml:space="preserve">Клавиатура Logitech K100 PS/2   </v>
      </c>
      <c r="D33" s="12">
        <f>Лист3!D:D</f>
        <v>10</v>
      </c>
    </row>
    <row r="34" spans="1:4" s="8" customFormat="1" ht="20.100000000000001" hidden="1" customHeight="1" x14ac:dyDescent="0.25">
      <c r="A34" s="12">
        <f>Лист3!A:A</f>
        <v>2189</v>
      </c>
      <c r="B34" s="12">
        <f>Лист3!B:B</f>
        <v>0</v>
      </c>
      <c r="C34" s="13" t="str">
        <f>Лист3!C:C</f>
        <v xml:space="preserve">Картридж Samsung SCX4300 для SCX4300  </v>
      </c>
      <c r="D34" s="12">
        <f>Лист3!D:D</f>
        <v>4</v>
      </c>
    </row>
    <row r="35" spans="1:4" s="8" customFormat="1" ht="20.100000000000001" hidden="1" customHeight="1" x14ac:dyDescent="0.25">
      <c r="A35" s="12">
        <f>Лист3!A:A</f>
        <v>2189</v>
      </c>
      <c r="B35" s="12">
        <f>Лист3!B:B</f>
        <v>0</v>
      </c>
      <c r="C35" s="13" t="str">
        <f>Лист3!C:C</f>
        <v xml:space="preserve">Блендер SM 357 CB   </v>
      </c>
      <c r="D35" s="12">
        <f>Лист3!D:D</f>
        <v>1</v>
      </c>
    </row>
    <row r="36" spans="1:4" s="8" customFormat="1" ht="20.100000000000001" hidden="1" customHeight="1" x14ac:dyDescent="0.25">
      <c r="A36" s="12">
        <f>Лист3!A:A</f>
        <v>2189</v>
      </c>
      <c r="B36" s="12">
        <f>Лист3!B:B</f>
        <v>0</v>
      </c>
      <c r="C36" s="13" t="str">
        <f>Лист3!C:C</f>
        <v xml:space="preserve">Тонер-картридж CE310A CP1025 черный  </v>
      </c>
      <c r="D36" s="12">
        <f>Лист3!D:D</f>
        <v>2</v>
      </c>
    </row>
    <row r="37" spans="1:4" s="8" customFormat="1" ht="20.100000000000001" hidden="1" customHeight="1" x14ac:dyDescent="0.25">
      <c r="A37" s="12">
        <f>Лист3!A:A</f>
        <v>2189</v>
      </c>
      <c r="B37" s="12">
        <f>Лист3!B:B</f>
        <v>0</v>
      </c>
      <c r="C37" s="13" t="str">
        <f>Лист3!C:C</f>
        <v xml:space="preserve">Принтер HP LaserJet P1102 A4 USB2.0  </v>
      </c>
      <c r="D37" s="12">
        <f>Лист3!D:D</f>
        <v>3</v>
      </c>
    </row>
    <row r="38" spans="1:4" s="8" customFormat="1" ht="20.100000000000001" hidden="1" customHeight="1" x14ac:dyDescent="0.25">
      <c r="A38" s="12">
        <f>Лист3!A:A</f>
        <v>2189</v>
      </c>
      <c r="B38" s="12">
        <f>Лист3!B:B</f>
        <v>0</v>
      </c>
      <c r="C38" s="13" t="str">
        <f>Лист3!C:C</f>
        <v xml:space="preserve">Память DIMM DDRII 2Gb PC800   </v>
      </c>
      <c r="D38" s="12">
        <f>Лист3!D:D</f>
        <v>3</v>
      </c>
    </row>
    <row r="39" spans="1:4" s="8" customFormat="1" ht="20.100000000000001" hidden="1" customHeight="1" x14ac:dyDescent="0.25">
      <c r="A39" s="12">
        <f>Лист3!A:A</f>
        <v>2189</v>
      </c>
      <c r="B39" s="12">
        <f>Лист3!B:B</f>
        <v>0</v>
      </c>
      <c r="C39" s="13" t="str">
        <f>Лист3!C:C</f>
        <v xml:space="preserve">Клавиатура Logitech K120 USB   </v>
      </c>
      <c r="D39" s="12">
        <f>Лист3!D:D</f>
        <v>10</v>
      </c>
    </row>
    <row r="40" spans="1:4" s="8" customFormat="1" ht="20.100000000000001" customHeight="1" x14ac:dyDescent="0.25">
      <c r="A40" s="12">
        <f>Лист3!A:A</f>
        <v>3436</v>
      </c>
      <c r="B40" s="12">
        <f>Лист3!B:B</f>
        <v>1215</v>
      </c>
      <c r="C40" s="13" t="str">
        <f>Лист3!C:C</f>
        <v xml:space="preserve">МФУ HP LaserJet Pro M225rdn принтер/копир/сканер/ADF  </v>
      </c>
      <c r="D40" s="12">
        <f>Лист3!D:D</f>
        <v>1</v>
      </c>
    </row>
    <row r="41" spans="1:4" s="8" customFormat="1" ht="20.100000000000001" hidden="1" customHeight="1" x14ac:dyDescent="0.25">
      <c r="A41" s="12">
        <f>Лист3!A:A</f>
        <v>0</v>
      </c>
      <c r="B41" s="12">
        <f>Лист3!B:B</f>
        <v>0</v>
      </c>
      <c r="C41" s="13" t="str">
        <f>Лист3!C:C</f>
        <v xml:space="preserve">   </v>
      </c>
      <c r="D41" s="12">
        <f>Лист3!D:D</f>
        <v>0</v>
      </c>
    </row>
    <row r="42" spans="1:4" s="8" customFormat="1" ht="20.100000000000001" hidden="1" customHeight="1" x14ac:dyDescent="0.25">
      <c r="A42" s="12">
        <f>Лист3!A:A</f>
        <v>0</v>
      </c>
      <c r="B42" s="12">
        <f>Лист3!B:B</f>
        <v>0</v>
      </c>
      <c r="C42" s="13" t="str">
        <f>Лист3!C:C</f>
        <v xml:space="preserve">   </v>
      </c>
      <c r="D42" s="12">
        <f>Лист3!D:D</f>
        <v>0</v>
      </c>
    </row>
    <row r="43" spans="1:4" s="8" customFormat="1" ht="20.100000000000001" hidden="1" customHeight="1" x14ac:dyDescent="0.25">
      <c r="A43" s="12">
        <f>Лист3!A:A</f>
        <v>0</v>
      </c>
      <c r="B43" s="12">
        <f>Лист3!B:B</f>
        <v>0</v>
      </c>
      <c r="C43" s="13" t="str">
        <f>Лист3!C:C</f>
        <v xml:space="preserve">   </v>
      </c>
      <c r="D43" s="12">
        <f>Лист3!D:D</f>
        <v>0</v>
      </c>
    </row>
    <row r="44" spans="1:4" s="8" customFormat="1" ht="20.100000000000001" hidden="1" customHeight="1" x14ac:dyDescent="0.25">
      <c r="A44" s="12">
        <f>Лист3!A:A</f>
        <v>0</v>
      </c>
      <c r="B44" s="12">
        <f>Лист3!B:B</f>
        <v>0</v>
      </c>
      <c r="C44" s="13" t="str">
        <f>Лист3!C:C</f>
        <v xml:space="preserve">   </v>
      </c>
      <c r="D44" s="12">
        <f>Лист3!D:D</f>
        <v>0</v>
      </c>
    </row>
    <row r="45" spans="1:4" s="8" customFormat="1" ht="20.100000000000001" hidden="1" customHeight="1" x14ac:dyDescent="0.25">
      <c r="A45" s="12">
        <f>Лист3!A:A</f>
        <v>0</v>
      </c>
      <c r="B45" s="12">
        <f>Лист3!B:B</f>
        <v>0</v>
      </c>
      <c r="C45" s="13" t="str">
        <f>Лист3!C:C</f>
        <v xml:space="preserve">   </v>
      </c>
      <c r="D45" s="12">
        <f>Лист3!D:D</f>
        <v>0</v>
      </c>
    </row>
    <row r="46" spans="1:4" s="8" customFormat="1" ht="20.100000000000001" hidden="1" customHeight="1" x14ac:dyDescent="0.25">
      <c r="A46" s="12">
        <f>Лист3!A:A</f>
        <v>0</v>
      </c>
      <c r="B46" s="12">
        <f>Лист3!B:B</f>
        <v>0</v>
      </c>
      <c r="C46" s="13" t="str">
        <f>Лист3!C:C</f>
        <v xml:space="preserve">   </v>
      </c>
      <c r="D46" s="12">
        <f>Лист3!D:D</f>
        <v>0</v>
      </c>
    </row>
    <row r="47" spans="1:4" s="8" customFormat="1" ht="20.100000000000001" hidden="1" customHeight="1" x14ac:dyDescent="0.25">
      <c r="A47" s="12">
        <f>Лист3!A:A</f>
        <v>0</v>
      </c>
      <c r="B47" s="12">
        <f>Лист3!B:B</f>
        <v>0</v>
      </c>
      <c r="C47" s="13" t="str">
        <f>Лист3!C:C</f>
        <v xml:space="preserve">   </v>
      </c>
      <c r="D47" s="12">
        <f>Лист3!D:D</f>
        <v>0</v>
      </c>
    </row>
    <row r="48" spans="1:4" s="8" customFormat="1" ht="20.100000000000001" hidden="1" customHeight="1" x14ac:dyDescent="0.25">
      <c r="A48" s="12">
        <f>Лист3!A:A</f>
        <v>0</v>
      </c>
      <c r="B48" s="12">
        <f>Лист3!B:B</f>
        <v>0</v>
      </c>
      <c r="C48" s="13" t="str">
        <f>Лист3!C:C</f>
        <v xml:space="preserve">   </v>
      </c>
      <c r="D48" s="12">
        <f>Лист3!D:D</f>
        <v>0</v>
      </c>
    </row>
    <row r="49" spans="1:4" s="8" customFormat="1" ht="20.100000000000001" hidden="1" customHeight="1" x14ac:dyDescent="0.25">
      <c r="A49" s="12">
        <f>Лист3!A:A</f>
        <v>0</v>
      </c>
      <c r="B49" s="12">
        <f>Лист3!B:B</f>
        <v>0</v>
      </c>
      <c r="C49" s="13" t="str">
        <f>Лист3!C:C</f>
        <v xml:space="preserve">   </v>
      </c>
      <c r="D49" s="12">
        <f>Лист3!D:D</f>
        <v>0</v>
      </c>
    </row>
    <row r="50" spans="1:4" s="8" customFormat="1" ht="20.100000000000001" hidden="1" customHeight="1" x14ac:dyDescent="0.25">
      <c r="A50" s="12">
        <f>Лист3!A:A</f>
        <v>0</v>
      </c>
      <c r="B50" s="12">
        <f>Лист3!B:B</f>
        <v>0</v>
      </c>
      <c r="C50" s="13" t="str">
        <f>Лист3!C:C</f>
        <v xml:space="preserve">   </v>
      </c>
      <c r="D50" s="12">
        <f>Лист3!D:D</f>
        <v>0</v>
      </c>
    </row>
    <row r="51" spans="1:4" s="8" customFormat="1" ht="20.100000000000001" hidden="1" customHeight="1" x14ac:dyDescent="0.25">
      <c r="A51" s="12">
        <f>Лист3!A:A</f>
        <v>0</v>
      </c>
      <c r="B51" s="12">
        <f>Лист3!B:B</f>
        <v>0</v>
      </c>
      <c r="C51" s="13" t="str">
        <f>Лист3!C:C</f>
        <v xml:space="preserve">   </v>
      </c>
      <c r="D51" s="12">
        <f>Лист3!D:D</f>
        <v>0</v>
      </c>
    </row>
    <row r="52" spans="1:4" s="8" customFormat="1" ht="20.100000000000001" hidden="1" customHeight="1" x14ac:dyDescent="0.25">
      <c r="A52" s="12">
        <f>Лист3!A:A</f>
        <v>0</v>
      </c>
      <c r="B52" s="12">
        <f>Лист3!B:B</f>
        <v>0</v>
      </c>
      <c r="C52" s="13" t="str">
        <f>Лист3!C:C</f>
        <v xml:space="preserve">   </v>
      </c>
      <c r="D52" s="12">
        <f>Лист3!D:D</f>
        <v>0</v>
      </c>
    </row>
    <row r="53" spans="1:4" s="8" customFormat="1" ht="20.100000000000001" hidden="1" customHeight="1" x14ac:dyDescent="0.25">
      <c r="A53" s="12">
        <f>Лист3!A:A</f>
        <v>0</v>
      </c>
      <c r="B53" s="12">
        <f>Лист3!B:B</f>
        <v>0</v>
      </c>
      <c r="C53" s="13" t="str">
        <f>Лист3!C:C</f>
        <v xml:space="preserve">   </v>
      </c>
      <c r="D53" s="12">
        <f>Лист3!D:D</f>
        <v>0</v>
      </c>
    </row>
    <row r="54" spans="1:4" s="8" customFormat="1" ht="20.100000000000001" hidden="1" customHeight="1" x14ac:dyDescent="0.25">
      <c r="A54" s="12">
        <f>Лист3!A:A</f>
        <v>0</v>
      </c>
      <c r="B54" s="12">
        <f>Лист3!B:B</f>
        <v>0</v>
      </c>
      <c r="C54" s="13" t="str">
        <f>Лист3!C:C</f>
        <v xml:space="preserve">   </v>
      </c>
      <c r="D54" s="12">
        <f>Лист3!D:D</f>
        <v>0</v>
      </c>
    </row>
    <row r="55" spans="1:4" s="8" customFormat="1" ht="20.100000000000001" hidden="1" customHeight="1" x14ac:dyDescent="0.25">
      <c r="A55" s="12">
        <f>Лист3!A:A</f>
        <v>0</v>
      </c>
      <c r="B55" s="12">
        <f>Лист3!B:B</f>
        <v>0</v>
      </c>
      <c r="C55" s="13" t="str">
        <f>Лист3!C:C</f>
        <v xml:space="preserve">   </v>
      </c>
      <c r="D55" s="12">
        <f>Лист3!D:D</f>
        <v>0</v>
      </c>
    </row>
    <row r="56" spans="1:4" s="8" customFormat="1" ht="20.100000000000001" hidden="1" customHeight="1" x14ac:dyDescent="0.25">
      <c r="A56" s="12">
        <f>Лист3!A:A</f>
        <v>0</v>
      </c>
      <c r="B56" s="12">
        <f>Лист3!B:B</f>
        <v>0</v>
      </c>
      <c r="C56" s="13" t="str">
        <f>Лист3!C:C</f>
        <v xml:space="preserve">   </v>
      </c>
      <c r="D56" s="12">
        <f>Лист3!D:D</f>
        <v>0</v>
      </c>
    </row>
    <row r="57" spans="1:4" s="8" customFormat="1" ht="20.100000000000001" hidden="1" customHeight="1" x14ac:dyDescent="0.25">
      <c r="A57" s="12">
        <f>Лист3!A:A</f>
        <v>0</v>
      </c>
      <c r="B57" s="12">
        <f>Лист3!B:B</f>
        <v>0</v>
      </c>
      <c r="C57" s="13" t="str">
        <f>Лист3!C:C</f>
        <v xml:space="preserve">   </v>
      </c>
      <c r="D57" s="12">
        <f>Лист3!D:D</f>
        <v>0</v>
      </c>
    </row>
    <row r="58" spans="1:4" s="8" customFormat="1" ht="20.100000000000001" hidden="1" customHeight="1" x14ac:dyDescent="0.25">
      <c r="A58" s="12">
        <f>Лист3!A:A</f>
        <v>0</v>
      </c>
      <c r="B58" s="12">
        <f>Лист3!B:B</f>
        <v>0</v>
      </c>
      <c r="C58" s="13" t="str">
        <f>Лист3!C:C</f>
        <v xml:space="preserve">   </v>
      </c>
      <c r="D58" s="12">
        <f>Лист3!D:D</f>
        <v>0</v>
      </c>
    </row>
    <row r="59" spans="1:4" s="8" customFormat="1" ht="20.100000000000001" hidden="1" customHeight="1" x14ac:dyDescent="0.25">
      <c r="A59" s="12">
        <f>Лист3!A:A</f>
        <v>0</v>
      </c>
      <c r="B59" s="12">
        <f>Лист3!B:B</f>
        <v>0</v>
      </c>
      <c r="C59" s="13" t="str">
        <f>Лист3!C:C</f>
        <v xml:space="preserve">   </v>
      </c>
      <c r="D59" s="12">
        <f>Лист3!D:D</f>
        <v>0</v>
      </c>
    </row>
    <row r="60" spans="1:4" s="8" customFormat="1" ht="20.100000000000001" hidden="1" customHeight="1" x14ac:dyDescent="0.25">
      <c r="A60" s="12">
        <f>Лист3!A:A</f>
        <v>0</v>
      </c>
      <c r="B60" s="12">
        <f>Лист3!B:B</f>
        <v>0</v>
      </c>
      <c r="C60" s="13" t="str">
        <f>Лист3!C:C</f>
        <v xml:space="preserve">   </v>
      </c>
      <c r="D60" s="12">
        <f>Лист3!D:D</f>
        <v>0</v>
      </c>
    </row>
    <row r="61" spans="1:4" s="8" customFormat="1" ht="20.100000000000001" hidden="1" customHeight="1" x14ac:dyDescent="0.25">
      <c r="A61" s="12">
        <f>Лист3!A:A</f>
        <v>0</v>
      </c>
      <c r="B61" s="12">
        <f>Лист3!B:B</f>
        <v>0</v>
      </c>
      <c r="C61" s="13" t="str">
        <f>Лист3!C:C</f>
        <v xml:space="preserve">   </v>
      </c>
      <c r="D61" s="12">
        <f>Лист3!D:D</f>
        <v>0</v>
      </c>
    </row>
    <row r="62" spans="1:4" s="8" customFormat="1" ht="20.100000000000001" hidden="1" customHeight="1" x14ac:dyDescent="0.25">
      <c r="A62" s="12">
        <f>Лист3!A:A</f>
        <v>0</v>
      </c>
      <c r="B62" s="12">
        <f>Лист3!B:B</f>
        <v>0</v>
      </c>
      <c r="C62" s="13" t="str">
        <f>Лист3!C:C</f>
        <v xml:space="preserve">   </v>
      </c>
      <c r="D62" s="12">
        <f>Лист3!D:D</f>
        <v>0</v>
      </c>
    </row>
    <row r="63" spans="1:4" s="8" customFormat="1" ht="20.100000000000001" hidden="1" customHeight="1" x14ac:dyDescent="0.25">
      <c r="A63" s="12">
        <f>Лист3!A:A</f>
        <v>0</v>
      </c>
      <c r="B63" s="12">
        <f>Лист3!B:B</f>
        <v>0</v>
      </c>
      <c r="C63" s="13" t="str">
        <f>Лист3!C:C</f>
        <v xml:space="preserve">   </v>
      </c>
      <c r="D63" s="12">
        <f>Лист3!D:D</f>
        <v>0</v>
      </c>
    </row>
    <row r="64" spans="1:4" s="8" customFormat="1" ht="20.100000000000001" hidden="1" customHeight="1" x14ac:dyDescent="0.25">
      <c r="A64" s="12">
        <f>Лист3!A:A</f>
        <v>0</v>
      </c>
      <c r="B64" s="12">
        <f>Лист3!B:B</f>
        <v>0</v>
      </c>
      <c r="C64" s="13" t="str">
        <f>Лист3!C:C</f>
        <v xml:space="preserve">   </v>
      </c>
      <c r="D64" s="12">
        <f>Лист3!D:D</f>
        <v>0</v>
      </c>
    </row>
    <row r="65" spans="1:4" s="8" customFormat="1" ht="20.100000000000001" hidden="1" customHeight="1" x14ac:dyDescent="0.25">
      <c r="A65" s="12">
        <f>Лист3!A:A</f>
        <v>0</v>
      </c>
      <c r="B65" s="12">
        <f>Лист3!B:B</f>
        <v>0</v>
      </c>
      <c r="C65" s="13" t="str">
        <f>Лист3!C:C</f>
        <v xml:space="preserve">   </v>
      </c>
      <c r="D65" s="12">
        <f>Лист3!D:D</f>
        <v>0</v>
      </c>
    </row>
    <row r="66" spans="1:4" s="8" customFormat="1" ht="20.100000000000001" hidden="1" customHeight="1" x14ac:dyDescent="0.25">
      <c r="A66" s="12">
        <f>Лист3!A:A</f>
        <v>0</v>
      </c>
      <c r="B66" s="12">
        <f>Лист3!B:B</f>
        <v>0</v>
      </c>
      <c r="C66" s="13" t="str">
        <f>Лист3!C:C</f>
        <v xml:space="preserve">   </v>
      </c>
      <c r="D66" s="12">
        <f>Лист3!D:D</f>
        <v>0</v>
      </c>
    </row>
    <row r="67" spans="1:4" s="8" customFormat="1" ht="20.100000000000001" hidden="1" customHeight="1" x14ac:dyDescent="0.25">
      <c r="A67" s="12">
        <f>Лист3!A:A</f>
        <v>0</v>
      </c>
      <c r="B67" s="12">
        <f>Лист3!B:B</f>
        <v>0</v>
      </c>
      <c r="C67" s="13" t="str">
        <f>Лист3!C:C</f>
        <v xml:space="preserve">   </v>
      </c>
      <c r="D67" s="12">
        <f>Лист3!D:D</f>
        <v>0</v>
      </c>
    </row>
    <row r="68" spans="1:4" s="8" customFormat="1" ht="20.100000000000001" hidden="1" customHeight="1" x14ac:dyDescent="0.25">
      <c r="A68" s="12">
        <f>Лист3!A:A</f>
        <v>0</v>
      </c>
      <c r="B68" s="12">
        <f>Лист3!B:B</f>
        <v>0</v>
      </c>
      <c r="C68" s="13" t="str">
        <f>Лист3!C:C</f>
        <v xml:space="preserve">   </v>
      </c>
      <c r="D68" s="12">
        <f>Лист3!D:D</f>
        <v>0</v>
      </c>
    </row>
    <row r="69" spans="1:4" s="8" customFormat="1" ht="20.100000000000001" hidden="1" customHeight="1" x14ac:dyDescent="0.25">
      <c r="A69" s="12">
        <f>Лист3!A:A</f>
        <v>0</v>
      </c>
      <c r="B69" s="12">
        <f>Лист3!B:B</f>
        <v>0</v>
      </c>
      <c r="C69" s="13" t="str">
        <f>Лист3!C:C</f>
        <v xml:space="preserve">   </v>
      </c>
      <c r="D69" s="12">
        <f>Лист3!D:D</f>
        <v>0</v>
      </c>
    </row>
    <row r="70" spans="1:4" s="8" customFormat="1" ht="20.100000000000001" hidden="1" customHeight="1" x14ac:dyDescent="0.25">
      <c r="A70" s="12">
        <f>Лист3!A:A</f>
        <v>0</v>
      </c>
      <c r="B70" s="12">
        <f>Лист3!B:B</f>
        <v>0</v>
      </c>
      <c r="C70" s="13" t="str">
        <f>Лист3!C:C</f>
        <v xml:space="preserve">   </v>
      </c>
      <c r="D70" s="12">
        <f>Лист3!D:D</f>
        <v>0</v>
      </c>
    </row>
    <row r="71" spans="1:4" s="8" customFormat="1" ht="20.100000000000001" hidden="1" customHeight="1" x14ac:dyDescent="0.25">
      <c r="A71" s="12">
        <f>Лист3!A:A</f>
        <v>0</v>
      </c>
      <c r="B71" s="12">
        <f>Лист3!B:B</f>
        <v>0</v>
      </c>
      <c r="C71" s="13" t="str">
        <f>Лист3!C:C</f>
        <v xml:space="preserve">   </v>
      </c>
      <c r="D71" s="12">
        <f>Лист3!D:D</f>
        <v>0</v>
      </c>
    </row>
    <row r="72" spans="1:4" s="8" customFormat="1" ht="20.100000000000001" hidden="1" customHeight="1" x14ac:dyDescent="0.25">
      <c r="A72" s="12">
        <f>Лист3!A:A</f>
        <v>0</v>
      </c>
      <c r="B72" s="12">
        <f>Лист3!B:B</f>
        <v>0</v>
      </c>
      <c r="C72" s="13" t="str">
        <f>Лист3!C:C</f>
        <v xml:space="preserve">   </v>
      </c>
      <c r="D72" s="12">
        <f>Лист3!D:D</f>
        <v>0</v>
      </c>
    </row>
    <row r="73" spans="1:4" s="8" customFormat="1" ht="20.100000000000001" hidden="1" customHeight="1" x14ac:dyDescent="0.25">
      <c r="A73" s="12">
        <f>Лист3!A:A</f>
        <v>0</v>
      </c>
      <c r="B73" s="12">
        <f>Лист3!B:B</f>
        <v>0</v>
      </c>
      <c r="C73" s="13" t="str">
        <f>Лист3!C:C</f>
        <v xml:space="preserve">   </v>
      </c>
      <c r="D73" s="12">
        <f>Лист3!D:D</f>
        <v>0</v>
      </c>
    </row>
    <row r="74" spans="1:4" s="8" customFormat="1" ht="20.100000000000001" hidden="1" customHeight="1" x14ac:dyDescent="0.25">
      <c r="A74" s="12">
        <f>Лист3!A:A</f>
        <v>0</v>
      </c>
      <c r="B74" s="12">
        <f>Лист3!B:B</f>
        <v>0</v>
      </c>
      <c r="C74" s="13" t="str">
        <f>Лист3!C:C</f>
        <v xml:space="preserve">   </v>
      </c>
      <c r="D74" s="12">
        <f>Лист3!D:D</f>
        <v>0</v>
      </c>
    </row>
    <row r="75" spans="1:4" s="8" customFormat="1" ht="20.100000000000001" hidden="1" customHeight="1" x14ac:dyDescent="0.25">
      <c r="A75" s="12">
        <f>Лист3!A:A</f>
        <v>0</v>
      </c>
      <c r="B75" s="12">
        <f>Лист3!B:B</f>
        <v>0</v>
      </c>
      <c r="C75" s="13" t="str">
        <f>Лист3!C:C</f>
        <v xml:space="preserve">   </v>
      </c>
      <c r="D75" s="12">
        <f>Лист3!D:D</f>
        <v>0</v>
      </c>
    </row>
    <row r="76" spans="1:4" s="8" customFormat="1" ht="20.100000000000001" hidden="1" customHeight="1" x14ac:dyDescent="0.25">
      <c r="A76" s="12">
        <f>Лист3!A:A</f>
        <v>0</v>
      </c>
      <c r="B76" s="12">
        <f>Лист3!B:B</f>
        <v>0</v>
      </c>
      <c r="C76" s="13" t="str">
        <f>Лист3!C:C</f>
        <v xml:space="preserve">   </v>
      </c>
      <c r="D76" s="12">
        <f>Лист3!D:D</f>
        <v>0</v>
      </c>
    </row>
    <row r="77" spans="1:4" s="8" customFormat="1" ht="20.100000000000001" hidden="1" customHeight="1" x14ac:dyDescent="0.25">
      <c r="A77" s="12">
        <f>Лист3!A:A</f>
        <v>0</v>
      </c>
      <c r="B77" s="12">
        <f>Лист3!B:B</f>
        <v>0</v>
      </c>
      <c r="C77" s="13" t="str">
        <f>Лист3!C:C</f>
        <v xml:space="preserve">   </v>
      </c>
      <c r="D77" s="12">
        <f>Лист3!D:D</f>
        <v>0</v>
      </c>
    </row>
    <row r="78" spans="1:4" s="8" customFormat="1" ht="20.100000000000001" hidden="1" customHeight="1" x14ac:dyDescent="0.25">
      <c r="A78" s="12">
        <f>Лист3!A:A</f>
        <v>0</v>
      </c>
      <c r="B78" s="12">
        <f>Лист3!B:B</f>
        <v>0</v>
      </c>
      <c r="C78" s="13" t="str">
        <f>Лист3!C:C</f>
        <v xml:space="preserve">   </v>
      </c>
      <c r="D78" s="12">
        <f>Лист3!D:D</f>
        <v>0</v>
      </c>
    </row>
    <row r="79" spans="1:4" s="8" customFormat="1" ht="20.100000000000001" hidden="1" customHeight="1" x14ac:dyDescent="0.25">
      <c r="A79" s="12">
        <f>Лист3!A:A</f>
        <v>0</v>
      </c>
      <c r="B79" s="12">
        <f>Лист3!B:B</f>
        <v>0</v>
      </c>
      <c r="C79" s="13" t="str">
        <f>Лист3!C:C</f>
        <v xml:space="preserve">   </v>
      </c>
      <c r="D79" s="12">
        <f>Лист3!D:D</f>
        <v>0</v>
      </c>
    </row>
    <row r="80" spans="1:4" s="8" customFormat="1" ht="20.100000000000001" hidden="1" customHeight="1" x14ac:dyDescent="0.25">
      <c r="A80" s="12">
        <f>Лист3!A:A</f>
        <v>0</v>
      </c>
      <c r="B80" s="12">
        <f>Лист3!B:B</f>
        <v>0</v>
      </c>
      <c r="C80" s="13" t="str">
        <f>Лист3!C:C</f>
        <v xml:space="preserve">   </v>
      </c>
      <c r="D80" s="12">
        <f>Лист3!D:D</f>
        <v>0</v>
      </c>
    </row>
    <row r="81" spans="1:4" s="8" customFormat="1" ht="20.100000000000001" hidden="1" customHeight="1" x14ac:dyDescent="0.25">
      <c r="A81" s="12">
        <f>Лист3!A:A</f>
        <v>0</v>
      </c>
      <c r="B81" s="12">
        <f>Лист3!B:B</f>
        <v>0</v>
      </c>
      <c r="C81" s="13" t="str">
        <f>Лист3!C:C</f>
        <v xml:space="preserve">   </v>
      </c>
      <c r="D81" s="12">
        <f>Лист3!D:D</f>
        <v>0</v>
      </c>
    </row>
    <row r="82" spans="1:4" s="8" customFormat="1" ht="20.100000000000001" hidden="1" customHeight="1" x14ac:dyDescent="0.25">
      <c r="A82" s="12">
        <f>Лист3!A:A</f>
        <v>0</v>
      </c>
      <c r="B82" s="12">
        <f>Лист3!B:B</f>
        <v>0</v>
      </c>
      <c r="C82" s="13" t="str">
        <f>Лист3!C:C</f>
        <v xml:space="preserve">   </v>
      </c>
      <c r="D82" s="12">
        <f>Лист3!D:D</f>
        <v>0</v>
      </c>
    </row>
    <row r="83" spans="1:4" s="8" customFormat="1" ht="20.100000000000001" hidden="1" customHeight="1" x14ac:dyDescent="0.25">
      <c r="A83" s="12">
        <f>Лист3!A:A</f>
        <v>0</v>
      </c>
      <c r="B83" s="12">
        <f>Лист3!B:B</f>
        <v>0</v>
      </c>
      <c r="C83" s="13" t="str">
        <f>Лист3!C:C</f>
        <v xml:space="preserve">   </v>
      </c>
      <c r="D83" s="12">
        <f>Лист3!D:D</f>
        <v>0</v>
      </c>
    </row>
    <row r="84" spans="1:4" s="8" customFormat="1" ht="20.100000000000001" hidden="1" customHeight="1" x14ac:dyDescent="0.25">
      <c r="A84" s="12">
        <f>Лист3!A:A</f>
        <v>0</v>
      </c>
      <c r="B84" s="12">
        <f>Лист3!B:B</f>
        <v>0</v>
      </c>
      <c r="C84" s="13" t="str">
        <f>Лист3!C:C</f>
        <v xml:space="preserve">   </v>
      </c>
      <c r="D84" s="12">
        <f>Лист3!D:D</f>
        <v>0</v>
      </c>
    </row>
    <row r="85" spans="1:4" s="8" customFormat="1" ht="20.100000000000001" hidden="1" customHeight="1" x14ac:dyDescent="0.25">
      <c r="A85" s="12">
        <f>Лист3!A:A</f>
        <v>0</v>
      </c>
      <c r="B85" s="12">
        <f>Лист3!B:B</f>
        <v>0</v>
      </c>
      <c r="C85" s="13" t="str">
        <f>Лист3!C:C</f>
        <v xml:space="preserve">   </v>
      </c>
      <c r="D85" s="12">
        <f>Лист3!D:D</f>
        <v>0</v>
      </c>
    </row>
    <row r="86" spans="1:4" s="8" customFormat="1" ht="20.100000000000001" hidden="1" customHeight="1" x14ac:dyDescent="0.25">
      <c r="A86" s="12">
        <f>Лист3!A:A</f>
        <v>0</v>
      </c>
      <c r="B86" s="12">
        <f>Лист3!B:B</f>
        <v>0</v>
      </c>
      <c r="C86" s="13" t="str">
        <f>Лист3!C:C</f>
        <v xml:space="preserve">   </v>
      </c>
      <c r="D86" s="12">
        <f>Лист3!D:D</f>
        <v>0</v>
      </c>
    </row>
    <row r="87" spans="1:4" s="8" customFormat="1" ht="20.100000000000001" hidden="1" customHeight="1" x14ac:dyDescent="0.25">
      <c r="A87" s="12">
        <f>Лист3!A:A</f>
        <v>0</v>
      </c>
      <c r="B87" s="12">
        <f>Лист3!B:B</f>
        <v>0</v>
      </c>
      <c r="C87" s="13" t="str">
        <f>Лист3!C:C</f>
        <v xml:space="preserve">   </v>
      </c>
      <c r="D87" s="12">
        <f>Лист3!D:D</f>
        <v>0</v>
      </c>
    </row>
    <row r="88" spans="1:4" s="8" customFormat="1" ht="20.100000000000001" hidden="1" customHeight="1" x14ac:dyDescent="0.25">
      <c r="A88" s="12">
        <f>Лист3!A:A</f>
        <v>0</v>
      </c>
      <c r="B88" s="12">
        <f>Лист3!B:B</f>
        <v>0</v>
      </c>
      <c r="C88" s="13" t="str">
        <f>Лист3!C:C</f>
        <v xml:space="preserve">   </v>
      </c>
      <c r="D88" s="12">
        <f>Лист3!D:D</f>
        <v>0</v>
      </c>
    </row>
    <row r="89" spans="1:4" s="8" customFormat="1" ht="20.100000000000001" hidden="1" customHeight="1" x14ac:dyDescent="0.25">
      <c r="A89" s="12">
        <f>Лист3!A:A</f>
        <v>0</v>
      </c>
      <c r="B89" s="12">
        <f>Лист3!B:B</f>
        <v>0</v>
      </c>
      <c r="C89" s="13" t="str">
        <f>Лист3!C:C</f>
        <v xml:space="preserve">   </v>
      </c>
      <c r="D89" s="12">
        <f>Лист3!D:D</f>
        <v>0</v>
      </c>
    </row>
    <row r="90" spans="1:4" s="8" customFormat="1" ht="20.100000000000001" hidden="1" customHeight="1" x14ac:dyDescent="0.25">
      <c r="A90" s="12">
        <f>Лист3!A:A</f>
        <v>0</v>
      </c>
      <c r="B90" s="12">
        <f>Лист3!B:B</f>
        <v>0</v>
      </c>
      <c r="C90" s="13" t="str">
        <f>Лист3!C:C</f>
        <v xml:space="preserve">   </v>
      </c>
      <c r="D90" s="12">
        <f>Лист3!D:D</f>
        <v>0</v>
      </c>
    </row>
    <row r="91" spans="1:4" s="8" customFormat="1" ht="20.100000000000001" hidden="1" customHeight="1" x14ac:dyDescent="0.25">
      <c r="A91" s="12">
        <f>Лист3!A:A</f>
        <v>0</v>
      </c>
      <c r="B91" s="12">
        <f>Лист3!B:B</f>
        <v>0</v>
      </c>
      <c r="C91" s="13" t="str">
        <f>Лист3!C:C</f>
        <v xml:space="preserve">   </v>
      </c>
      <c r="D91" s="12">
        <f>Лист3!D:D</f>
        <v>0</v>
      </c>
    </row>
    <row r="92" spans="1:4" s="8" customFormat="1" ht="20.100000000000001" hidden="1" customHeight="1" x14ac:dyDescent="0.25">
      <c r="A92" s="12">
        <f>Лист3!A:A</f>
        <v>0</v>
      </c>
      <c r="B92" s="12">
        <f>Лист3!B:B</f>
        <v>0</v>
      </c>
      <c r="C92" s="13" t="str">
        <f>Лист3!C:C</f>
        <v xml:space="preserve">   </v>
      </c>
      <c r="D92" s="12">
        <f>Лист3!D:D</f>
        <v>0</v>
      </c>
    </row>
    <row r="93" spans="1:4" s="8" customFormat="1" ht="20.100000000000001" hidden="1" customHeight="1" x14ac:dyDescent="0.25">
      <c r="A93" s="12">
        <f>Лист3!A:A</f>
        <v>0</v>
      </c>
      <c r="B93" s="12">
        <f>Лист3!B:B</f>
        <v>0</v>
      </c>
      <c r="C93" s="13" t="str">
        <f>Лист3!C:C</f>
        <v xml:space="preserve">   </v>
      </c>
      <c r="D93" s="12">
        <f>Лист3!D:D</f>
        <v>0</v>
      </c>
    </row>
    <row r="94" spans="1:4" s="8" customFormat="1" ht="20.100000000000001" hidden="1" customHeight="1" x14ac:dyDescent="0.25">
      <c r="A94" s="12">
        <f>Лист3!A:A</f>
        <v>0</v>
      </c>
      <c r="B94" s="12">
        <f>Лист3!B:B</f>
        <v>0</v>
      </c>
      <c r="C94" s="13" t="str">
        <f>Лист3!C:C</f>
        <v xml:space="preserve">   </v>
      </c>
      <c r="D94" s="12">
        <f>Лист3!D:D</f>
        <v>0</v>
      </c>
    </row>
    <row r="95" spans="1:4" s="8" customFormat="1" ht="20.100000000000001" hidden="1" customHeight="1" x14ac:dyDescent="0.25">
      <c r="A95" s="12">
        <f>Лист3!A:A</f>
        <v>0</v>
      </c>
      <c r="B95" s="12">
        <f>Лист3!B:B</f>
        <v>0</v>
      </c>
      <c r="C95" s="13" t="str">
        <f>Лист3!C:C</f>
        <v xml:space="preserve">   </v>
      </c>
      <c r="D95" s="12">
        <f>Лист3!D:D</f>
        <v>0</v>
      </c>
    </row>
    <row r="96" spans="1:4" s="8" customFormat="1" ht="20.100000000000001" hidden="1" customHeight="1" x14ac:dyDescent="0.25">
      <c r="A96" s="12">
        <f>Лист3!A:A</f>
        <v>0</v>
      </c>
      <c r="B96" s="12">
        <f>Лист3!B:B</f>
        <v>0</v>
      </c>
      <c r="C96" s="13" t="str">
        <f>Лист3!C:C</f>
        <v xml:space="preserve">   </v>
      </c>
      <c r="D96" s="12">
        <f>Лист3!D:D</f>
        <v>0</v>
      </c>
    </row>
    <row r="97" spans="1:4" s="8" customFormat="1" ht="20.100000000000001" hidden="1" customHeight="1" x14ac:dyDescent="0.25">
      <c r="A97" s="12">
        <f>Лист3!A:A</f>
        <v>0</v>
      </c>
      <c r="B97" s="12">
        <f>Лист3!B:B</f>
        <v>0</v>
      </c>
      <c r="C97" s="13" t="str">
        <f>Лист3!C:C</f>
        <v xml:space="preserve">   </v>
      </c>
      <c r="D97" s="12">
        <f>Лист3!D:D</f>
        <v>0</v>
      </c>
    </row>
    <row r="98" spans="1:4" s="8" customFormat="1" ht="20.100000000000001" hidden="1" customHeight="1" x14ac:dyDescent="0.25">
      <c r="A98" s="12">
        <f>Лист3!A:A</f>
        <v>0</v>
      </c>
      <c r="B98" s="12">
        <f>Лист3!B:B</f>
        <v>0</v>
      </c>
      <c r="C98" s="13" t="str">
        <f>Лист3!C:C</f>
        <v xml:space="preserve">   </v>
      </c>
      <c r="D98" s="12">
        <f>Лист3!D:D</f>
        <v>0</v>
      </c>
    </row>
    <row r="99" spans="1:4" s="8" customFormat="1" ht="20.100000000000001" hidden="1" customHeight="1" x14ac:dyDescent="0.25">
      <c r="A99" s="12">
        <f>Лист3!A:A</f>
        <v>0</v>
      </c>
      <c r="B99" s="12">
        <f>Лист3!B:B</f>
        <v>0</v>
      </c>
      <c r="C99" s="13" t="str">
        <f>Лист3!C:C</f>
        <v xml:space="preserve">   </v>
      </c>
      <c r="D99" s="12">
        <f>Лист3!D:D</f>
        <v>0</v>
      </c>
    </row>
    <row r="100" spans="1:4" s="8" customFormat="1" ht="20.100000000000001" hidden="1" customHeight="1" x14ac:dyDescent="0.25">
      <c r="A100" s="12">
        <f>Лист3!A:A</f>
        <v>0</v>
      </c>
      <c r="B100" s="12">
        <f>Лист3!B:B</f>
        <v>0</v>
      </c>
      <c r="C100" s="13" t="str">
        <f>Лист3!C:C</f>
        <v xml:space="preserve">   </v>
      </c>
      <c r="D100" s="12">
        <f>Лист3!D:D</f>
        <v>0</v>
      </c>
    </row>
    <row r="101" spans="1:4" s="8" customFormat="1" ht="20.100000000000001" hidden="1" customHeight="1" x14ac:dyDescent="0.25">
      <c r="A101" s="12">
        <f>Лист3!A:A</f>
        <v>0</v>
      </c>
      <c r="B101" s="12">
        <f>Лист3!B:B</f>
        <v>0</v>
      </c>
      <c r="C101" s="13" t="str">
        <f>Лист3!C:C</f>
        <v xml:space="preserve">   </v>
      </c>
      <c r="D101" s="12">
        <f>Лист3!D:D</f>
        <v>0</v>
      </c>
    </row>
    <row r="102" spans="1:4" s="8" customFormat="1" ht="20.100000000000001" hidden="1" customHeight="1" x14ac:dyDescent="0.25">
      <c r="A102" s="12">
        <f>Лист3!A:A</f>
        <v>0</v>
      </c>
      <c r="B102" s="12">
        <f>Лист3!B:B</f>
        <v>0</v>
      </c>
      <c r="C102" s="13" t="str">
        <f>Лист3!C:C</f>
        <v xml:space="preserve">   </v>
      </c>
      <c r="D102" s="12">
        <f>Лист3!D:D</f>
        <v>0</v>
      </c>
    </row>
    <row r="103" spans="1:4" s="8" customFormat="1" ht="20.100000000000001" hidden="1" customHeight="1" x14ac:dyDescent="0.25">
      <c r="A103" s="12">
        <f>Лист3!A:A</f>
        <v>0</v>
      </c>
      <c r="B103" s="12">
        <f>Лист3!B:B</f>
        <v>0</v>
      </c>
      <c r="C103" s="13" t="str">
        <f>Лист3!C:C</f>
        <v xml:space="preserve">   </v>
      </c>
      <c r="D103" s="12">
        <f>Лист3!D:D</f>
        <v>0</v>
      </c>
    </row>
    <row r="104" spans="1:4" s="8" customFormat="1" ht="20.100000000000001" hidden="1" customHeight="1" x14ac:dyDescent="0.25">
      <c r="A104" s="12">
        <f>Лист3!A:A</f>
        <v>0</v>
      </c>
      <c r="B104" s="12">
        <f>Лист3!B:B</f>
        <v>0</v>
      </c>
      <c r="C104" s="13" t="str">
        <f>Лист3!C:C</f>
        <v xml:space="preserve">   </v>
      </c>
      <c r="D104" s="12">
        <f>Лист3!D:D</f>
        <v>0</v>
      </c>
    </row>
    <row r="105" spans="1:4" s="8" customFormat="1" ht="20.100000000000001" hidden="1" customHeight="1" x14ac:dyDescent="0.25">
      <c r="A105" s="12">
        <f>Лист3!A:A</f>
        <v>0</v>
      </c>
      <c r="B105" s="12">
        <f>Лист3!B:B</f>
        <v>0</v>
      </c>
      <c r="C105" s="13" t="str">
        <f>Лист3!C:C</f>
        <v xml:space="preserve">   </v>
      </c>
      <c r="D105" s="12">
        <f>Лист3!D:D</f>
        <v>0</v>
      </c>
    </row>
    <row r="106" spans="1:4" s="8" customFormat="1" ht="20.100000000000001" hidden="1" customHeight="1" x14ac:dyDescent="0.25">
      <c r="A106" s="12">
        <f>Лист3!A:A</f>
        <v>0</v>
      </c>
      <c r="B106" s="12">
        <f>Лист3!B:B</f>
        <v>0</v>
      </c>
      <c r="C106" s="13" t="str">
        <f>Лист3!C:C</f>
        <v xml:space="preserve">   </v>
      </c>
      <c r="D106" s="12">
        <f>Лист3!D:D</f>
        <v>0</v>
      </c>
    </row>
    <row r="107" spans="1:4" s="8" customFormat="1" ht="20.100000000000001" hidden="1" customHeight="1" x14ac:dyDescent="0.25">
      <c r="A107" s="12">
        <f>Лист3!A:A</f>
        <v>0</v>
      </c>
      <c r="B107" s="12">
        <f>Лист3!B:B</f>
        <v>0</v>
      </c>
      <c r="C107" s="13" t="str">
        <f>Лист3!C:C</f>
        <v xml:space="preserve">   </v>
      </c>
      <c r="D107" s="12">
        <f>Лист3!D:D</f>
        <v>0</v>
      </c>
    </row>
    <row r="108" spans="1:4" s="8" customFormat="1" ht="20.100000000000001" hidden="1" customHeight="1" x14ac:dyDescent="0.25">
      <c r="A108" s="12">
        <f>Лист3!A:A</f>
        <v>0</v>
      </c>
      <c r="B108" s="12">
        <f>Лист3!B:B</f>
        <v>0</v>
      </c>
      <c r="C108" s="13" t="str">
        <f>Лист3!C:C</f>
        <v xml:space="preserve">   </v>
      </c>
      <c r="D108" s="12">
        <f>Лист3!D:D</f>
        <v>0</v>
      </c>
    </row>
    <row r="109" spans="1:4" s="8" customFormat="1" ht="20.100000000000001" hidden="1" customHeight="1" x14ac:dyDescent="0.25">
      <c r="A109" s="12">
        <f>Лист3!A:A</f>
        <v>0</v>
      </c>
      <c r="B109" s="12">
        <f>Лист3!B:B</f>
        <v>0</v>
      </c>
      <c r="C109" s="13" t="str">
        <f>Лист3!C:C</f>
        <v xml:space="preserve">   </v>
      </c>
      <c r="D109" s="12">
        <f>Лист3!D:D</f>
        <v>0</v>
      </c>
    </row>
    <row r="110" spans="1:4" s="8" customFormat="1" ht="20.100000000000001" hidden="1" customHeight="1" x14ac:dyDescent="0.25">
      <c r="A110" s="12">
        <f>Лист3!A:A</f>
        <v>0</v>
      </c>
      <c r="B110" s="12">
        <f>Лист3!B:B</f>
        <v>0</v>
      </c>
      <c r="C110" s="13" t="str">
        <f>Лист3!C:C</f>
        <v xml:space="preserve">   </v>
      </c>
      <c r="D110" s="12">
        <f>Лист3!D:D</f>
        <v>0</v>
      </c>
    </row>
    <row r="111" spans="1:4" s="8" customFormat="1" ht="20.100000000000001" hidden="1" customHeight="1" x14ac:dyDescent="0.25">
      <c r="A111" s="12">
        <f>Лист3!A:A</f>
        <v>0</v>
      </c>
      <c r="B111" s="12">
        <f>Лист3!B:B</f>
        <v>0</v>
      </c>
      <c r="C111" s="13" t="str">
        <f>Лист3!C:C</f>
        <v xml:space="preserve">   </v>
      </c>
      <c r="D111" s="12">
        <f>Лист3!D:D</f>
        <v>0</v>
      </c>
    </row>
    <row r="112" spans="1:4" s="8" customFormat="1" ht="20.100000000000001" hidden="1" customHeight="1" x14ac:dyDescent="0.25">
      <c r="A112" s="12">
        <f>Лист3!A:A</f>
        <v>0</v>
      </c>
      <c r="B112" s="12">
        <f>Лист3!B:B</f>
        <v>0</v>
      </c>
      <c r="C112" s="13" t="str">
        <f>Лист3!C:C</f>
        <v xml:space="preserve">   </v>
      </c>
      <c r="D112" s="12">
        <f>Лист3!D:D</f>
        <v>0</v>
      </c>
    </row>
    <row r="113" spans="1:4" s="8" customFormat="1" ht="20.100000000000001" hidden="1" customHeight="1" x14ac:dyDescent="0.25">
      <c r="A113" s="12">
        <f>Лист3!A:A</f>
        <v>0</v>
      </c>
      <c r="B113" s="12">
        <f>Лист3!B:B</f>
        <v>0</v>
      </c>
      <c r="C113" s="13" t="str">
        <f>Лист3!C:C</f>
        <v xml:space="preserve">   </v>
      </c>
      <c r="D113" s="12">
        <f>Лист3!D:D</f>
        <v>0</v>
      </c>
    </row>
    <row r="114" spans="1:4" s="8" customFormat="1" ht="20.100000000000001" hidden="1" customHeight="1" x14ac:dyDescent="0.25">
      <c r="A114" s="12">
        <f>Лист3!A:A</f>
        <v>0</v>
      </c>
      <c r="B114" s="12">
        <f>Лист3!B:B</f>
        <v>0</v>
      </c>
      <c r="C114" s="13" t="str">
        <f>Лист3!C:C</f>
        <v xml:space="preserve">   </v>
      </c>
      <c r="D114" s="12">
        <f>Лист3!D:D</f>
        <v>0</v>
      </c>
    </row>
    <row r="115" spans="1:4" s="8" customFormat="1" ht="20.100000000000001" hidden="1" customHeight="1" x14ac:dyDescent="0.25">
      <c r="A115" s="12">
        <f>Лист3!A:A</f>
        <v>0</v>
      </c>
      <c r="B115" s="12">
        <f>Лист3!B:B</f>
        <v>0</v>
      </c>
      <c r="C115" s="13" t="str">
        <f>Лист3!C:C</f>
        <v xml:space="preserve">   </v>
      </c>
      <c r="D115" s="12">
        <f>Лист3!D:D</f>
        <v>0</v>
      </c>
    </row>
    <row r="116" spans="1:4" s="8" customFormat="1" ht="20.100000000000001" hidden="1" customHeight="1" x14ac:dyDescent="0.25">
      <c r="A116" s="12">
        <f>Лист3!A:A</f>
        <v>0</v>
      </c>
      <c r="B116" s="12">
        <f>Лист3!B:B</f>
        <v>0</v>
      </c>
      <c r="C116" s="13" t="str">
        <f>Лист3!C:C</f>
        <v xml:space="preserve">   </v>
      </c>
      <c r="D116" s="12">
        <f>Лист3!D:D</f>
        <v>0</v>
      </c>
    </row>
    <row r="117" spans="1:4" s="8" customFormat="1" ht="20.100000000000001" hidden="1" customHeight="1" x14ac:dyDescent="0.25">
      <c r="A117" s="12">
        <f>Лист3!A:A</f>
        <v>0</v>
      </c>
      <c r="B117" s="12">
        <f>Лист3!B:B</f>
        <v>0</v>
      </c>
      <c r="C117" s="13" t="str">
        <f>Лист3!C:C</f>
        <v xml:space="preserve">   </v>
      </c>
      <c r="D117" s="12">
        <f>Лист3!D:D</f>
        <v>0</v>
      </c>
    </row>
    <row r="118" spans="1:4" s="8" customFormat="1" ht="20.100000000000001" hidden="1" customHeight="1" x14ac:dyDescent="0.25">
      <c r="A118" s="12">
        <f>Лист3!A:A</f>
        <v>0</v>
      </c>
      <c r="B118" s="12">
        <f>Лист3!B:B</f>
        <v>0</v>
      </c>
      <c r="C118" s="13" t="str">
        <f>Лист3!C:C</f>
        <v xml:space="preserve">   </v>
      </c>
      <c r="D118" s="12">
        <f>Лист3!D:D</f>
        <v>0</v>
      </c>
    </row>
    <row r="119" spans="1:4" s="8" customFormat="1" ht="20.100000000000001" hidden="1" customHeight="1" x14ac:dyDescent="0.25">
      <c r="A119" s="12">
        <f>Лист3!A:A</f>
        <v>0</v>
      </c>
      <c r="B119" s="12">
        <f>Лист3!B:B</f>
        <v>0</v>
      </c>
      <c r="C119" s="13" t="str">
        <f>Лист3!C:C</f>
        <v xml:space="preserve">   </v>
      </c>
      <c r="D119" s="12">
        <f>Лист3!D:D</f>
        <v>0</v>
      </c>
    </row>
    <row r="120" spans="1:4" s="8" customFormat="1" ht="20.100000000000001" hidden="1" customHeight="1" x14ac:dyDescent="0.25">
      <c r="A120" s="12">
        <f>Лист3!A:A</f>
        <v>0</v>
      </c>
      <c r="B120" s="12">
        <f>Лист3!B:B</f>
        <v>0</v>
      </c>
      <c r="C120" s="13" t="str">
        <f>Лист3!C:C</f>
        <v xml:space="preserve">   </v>
      </c>
      <c r="D120" s="12">
        <f>Лист3!D:D</f>
        <v>0</v>
      </c>
    </row>
    <row r="121" spans="1:4" s="8" customFormat="1" ht="20.100000000000001" hidden="1" customHeight="1" x14ac:dyDescent="0.25">
      <c r="A121" s="12">
        <f>Лист3!A:A</f>
        <v>0</v>
      </c>
      <c r="B121" s="12">
        <f>Лист3!B:B</f>
        <v>0</v>
      </c>
      <c r="C121" s="13" t="str">
        <f>Лист3!C:C</f>
        <v xml:space="preserve">   </v>
      </c>
      <c r="D121" s="12">
        <f>Лист3!D:D</f>
        <v>0</v>
      </c>
    </row>
    <row r="122" spans="1:4" s="8" customFormat="1" ht="20.100000000000001" hidden="1" customHeight="1" x14ac:dyDescent="0.25">
      <c r="A122" s="12">
        <f>Лист3!A:A</f>
        <v>0</v>
      </c>
      <c r="B122" s="12">
        <f>Лист3!B:B</f>
        <v>0</v>
      </c>
      <c r="C122" s="13" t="str">
        <f>Лист3!C:C</f>
        <v xml:space="preserve">   </v>
      </c>
      <c r="D122" s="12">
        <f>Лист3!D:D</f>
        <v>0</v>
      </c>
    </row>
    <row r="123" spans="1:4" s="8" customFormat="1" ht="20.100000000000001" hidden="1" customHeight="1" x14ac:dyDescent="0.25">
      <c r="A123" s="12">
        <f>Лист3!A:A</f>
        <v>0</v>
      </c>
      <c r="B123" s="12">
        <f>Лист3!B:B</f>
        <v>0</v>
      </c>
      <c r="C123" s="13" t="str">
        <f>Лист3!C:C</f>
        <v xml:space="preserve">   </v>
      </c>
      <c r="D123" s="12">
        <f>Лист3!D:D</f>
        <v>0</v>
      </c>
    </row>
    <row r="124" spans="1:4" s="8" customFormat="1" ht="20.100000000000001" hidden="1" customHeight="1" x14ac:dyDescent="0.25">
      <c r="A124" s="12">
        <f>Лист3!A:A</f>
        <v>0</v>
      </c>
      <c r="B124" s="12">
        <f>Лист3!B:B</f>
        <v>0</v>
      </c>
      <c r="C124" s="13" t="str">
        <f>Лист3!C:C</f>
        <v xml:space="preserve">   </v>
      </c>
      <c r="D124" s="12">
        <f>Лист3!D:D</f>
        <v>0</v>
      </c>
    </row>
    <row r="125" spans="1:4" s="8" customFormat="1" ht="20.100000000000001" hidden="1" customHeight="1" x14ac:dyDescent="0.25">
      <c r="A125" s="12">
        <f>Лист3!A:A</f>
        <v>0</v>
      </c>
      <c r="B125" s="12">
        <f>Лист3!B:B</f>
        <v>0</v>
      </c>
      <c r="C125" s="13" t="str">
        <f>Лист3!C:C</f>
        <v xml:space="preserve">   </v>
      </c>
      <c r="D125" s="12">
        <f>Лист3!D:D</f>
        <v>0</v>
      </c>
    </row>
    <row r="126" spans="1:4" s="8" customFormat="1" ht="20.100000000000001" hidden="1" customHeight="1" x14ac:dyDescent="0.25">
      <c r="A126" s="12">
        <f>Лист3!A:A</f>
        <v>0</v>
      </c>
      <c r="B126" s="12">
        <f>Лист3!B:B</f>
        <v>0</v>
      </c>
      <c r="C126" s="13" t="str">
        <f>Лист3!C:C</f>
        <v xml:space="preserve">   </v>
      </c>
      <c r="D126" s="12">
        <f>Лист3!D:D</f>
        <v>0</v>
      </c>
    </row>
    <row r="127" spans="1:4" s="8" customFormat="1" ht="20.100000000000001" hidden="1" customHeight="1" x14ac:dyDescent="0.25">
      <c r="A127" s="12">
        <f>Лист3!A:A</f>
        <v>0</v>
      </c>
      <c r="B127" s="12">
        <f>Лист3!B:B</f>
        <v>0</v>
      </c>
      <c r="C127" s="13" t="str">
        <f>Лист3!C:C</f>
        <v xml:space="preserve">   </v>
      </c>
      <c r="D127" s="12">
        <f>Лист3!D:D</f>
        <v>0</v>
      </c>
    </row>
    <row r="128" spans="1:4" s="8" customFormat="1" ht="20.100000000000001" hidden="1" customHeight="1" x14ac:dyDescent="0.25">
      <c r="A128" s="12">
        <f>Лист3!A:A</f>
        <v>0</v>
      </c>
      <c r="B128" s="12">
        <f>Лист3!B:B</f>
        <v>0</v>
      </c>
      <c r="C128" s="13" t="str">
        <f>Лист3!C:C</f>
        <v xml:space="preserve">   </v>
      </c>
      <c r="D128" s="12">
        <f>Лист3!D:D</f>
        <v>0</v>
      </c>
    </row>
    <row r="129" spans="1:4" s="8" customFormat="1" ht="20.100000000000001" hidden="1" customHeight="1" x14ac:dyDescent="0.25">
      <c r="A129" s="12">
        <f>Лист3!A:A</f>
        <v>0</v>
      </c>
      <c r="B129" s="12">
        <f>Лист3!B:B</f>
        <v>0</v>
      </c>
      <c r="C129" s="13" t="str">
        <f>Лист3!C:C</f>
        <v xml:space="preserve">   </v>
      </c>
      <c r="D129" s="12">
        <f>Лист3!D:D</f>
        <v>0</v>
      </c>
    </row>
    <row r="130" spans="1:4" s="8" customFormat="1" ht="20.100000000000001" hidden="1" customHeight="1" x14ac:dyDescent="0.25">
      <c r="A130" s="12">
        <f>Лист3!A:A</f>
        <v>0</v>
      </c>
      <c r="B130" s="12">
        <f>Лист3!B:B</f>
        <v>0</v>
      </c>
      <c r="C130" s="13" t="str">
        <f>Лист3!C:C</f>
        <v xml:space="preserve">   </v>
      </c>
      <c r="D130" s="12">
        <f>Лист3!D:D</f>
        <v>0</v>
      </c>
    </row>
    <row r="131" spans="1:4" s="8" customFormat="1" ht="20.100000000000001" hidden="1" customHeight="1" x14ac:dyDescent="0.25">
      <c r="A131" s="12">
        <f>Лист3!A:A</f>
        <v>0</v>
      </c>
      <c r="B131" s="12">
        <f>Лист3!B:B</f>
        <v>0</v>
      </c>
      <c r="C131" s="13" t="str">
        <f>Лист3!C:C</f>
        <v xml:space="preserve">   </v>
      </c>
      <c r="D131" s="12">
        <f>Лист3!D:D</f>
        <v>0</v>
      </c>
    </row>
    <row r="132" spans="1:4" s="8" customFormat="1" ht="20.100000000000001" hidden="1" customHeight="1" x14ac:dyDescent="0.25">
      <c r="A132" s="12">
        <f>Лист3!A:A</f>
        <v>0</v>
      </c>
      <c r="B132" s="12">
        <f>Лист3!B:B</f>
        <v>0</v>
      </c>
      <c r="C132" s="13" t="str">
        <f>Лист3!C:C</f>
        <v xml:space="preserve">   </v>
      </c>
      <c r="D132" s="12">
        <f>Лист3!D:D</f>
        <v>0</v>
      </c>
    </row>
    <row r="133" spans="1:4" s="8" customFormat="1" ht="20.100000000000001" hidden="1" customHeight="1" x14ac:dyDescent="0.25">
      <c r="A133" s="12">
        <f>Лист3!A:A</f>
        <v>0</v>
      </c>
      <c r="B133" s="12">
        <f>Лист3!B:B</f>
        <v>0</v>
      </c>
      <c r="C133" s="13" t="str">
        <f>Лист3!C:C</f>
        <v xml:space="preserve">   </v>
      </c>
      <c r="D133" s="12">
        <f>Лист3!D:D</f>
        <v>0</v>
      </c>
    </row>
    <row r="134" spans="1:4" s="8" customFormat="1" ht="20.100000000000001" hidden="1" customHeight="1" x14ac:dyDescent="0.25">
      <c r="A134" s="12">
        <f>Лист3!A:A</f>
        <v>0</v>
      </c>
      <c r="B134" s="12">
        <f>Лист3!B:B</f>
        <v>0</v>
      </c>
      <c r="C134" s="13" t="str">
        <f>Лист3!C:C</f>
        <v xml:space="preserve">   </v>
      </c>
      <c r="D134" s="12">
        <f>Лист3!D:D</f>
        <v>0</v>
      </c>
    </row>
    <row r="135" spans="1:4" s="8" customFormat="1" ht="20.100000000000001" hidden="1" customHeight="1" x14ac:dyDescent="0.25">
      <c r="A135" s="12">
        <f>Лист3!A:A</f>
        <v>0</v>
      </c>
      <c r="B135" s="12">
        <f>Лист3!B:B</f>
        <v>0</v>
      </c>
      <c r="C135" s="13" t="str">
        <f>Лист3!C:C</f>
        <v xml:space="preserve">   </v>
      </c>
      <c r="D135" s="12">
        <f>Лист3!D:D</f>
        <v>0</v>
      </c>
    </row>
    <row r="136" spans="1:4" s="8" customFormat="1" ht="20.100000000000001" hidden="1" customHeight="1" x14ac:dyDescent="0.25">
      <c r="A136" s="12">
        <f>Лист3!A:A</f>
        <v>0</v>
      </c>
      <c r="B136" s="12">
        <f>Лист3!B:B</f>
        <v>0</v>
      </c>
      <c r="C136" s="13" t="str">
        <f>Лист3!C:C</f>
        <v xml:space="preserve">   </v>
      </c>
      <c r="D136" s="12">
        <f>Лист3!D:D</f>
        <v>0</v>
      </c>
    </row>
    <row r="137" spans="1:4" s="8" customFormat="1" ht="20.100000000000001" hidden="1" customHeight="1" x14ac:dyDescent="0.25">
      <c r="A137" s="12">
        <f>Лист3!A:A</f>
        <v>0</v>
      </c>
      <c r="B137" s="12">
        <f>Лист3!B:B</f>
        <v>0</v>
      </c>
      <c r="C137" s="13" t="str">
        <f>Лист3!C:C</f>
        <v xml:space="preserve">   </v>
      </c>
      <c r="D137" s="12">
        <f>Лист3!D:D</f>
        <v>0</v>
      </c>
    </row>
    <row r="138" spans="1:4" s="8" customFormat="1" ht="20.100000000000001" hidden="1" customHeight="1" x14ac:dyDescent="0.25">
      <c r="A138" s="12">
        <f>Лист3!A:A</f>
        <v>0</v>
      </c>
      <c r="B138" s="12">
        <f>Лист3!B:B</f>
        <v>0</v>
      </c>
      <c r="C138" s="13" t="str">
        <f>Лист3!C:C</f>
        <v xml:space="preserve">   </v>
      </c>
      <c r="D138" s="12">
        <f>Лист3!D:D</f>
        <v>0</v>
      </c>
    </row>
    <row r="139" spans="1:4" s="8" customFormat="1" ht="20.100000000000001" hidden="1" customHeight="1" x14ac:dyDescent="0.25">
      <c r="A139" s="12">
        <f>Лист3!A:A</f>
        <v>0</v>
      </c>
      <c r="B139" s="12">
        <f>Лист3!B:B</f>
        <v>0</v>
      </c>
      <c r="C139" s="13" t="str">
        <f>Лист3!C:C</f>
        <v xml:space="preserve">   </v>
      </c>
      <c r="D139" s="12">
        <f>Лист3!D:D</f>
        <v>0</v>
      </c>
    </row>
    <row r="140" spans="1:4" s="8" customFormat="1" ht="20.100000000000001" hidden="1" customHeight="1" x14ac:dyDescent="0.25">
      <c r="A140" s="12">
        <f>Лист3!A:A</f>
        <v>0</v>
      </c>
      <c r="B140" s="12">
        <f>Лист3!B:B</f>
        <v>0</v>
      </c>
      <c r="C140" s="13" t="str">
        <f>Лист3!C:C</f>
        <v xml:space="preserve">   </v>
      </c>
      <c r="D140" s="12">
        <f>Лист3!D:D</f>
        <v>0</v>
      </c>
    </row>
    <row r="141" spans="1:4" s="8" customFormat="1" ht="20.100000000000001" hidden="1" customHeight="1" x14ac:dyDescent="0.25">
      <c r="A141" s="12">
        <f>Лист3!A:A</f>
        <v>0</v>
      </c>
      <c r="B141" s="12">
        <f>Лист3!B:B</f>
        <v>0</v>
      </c>
      <c r="C141" s="13" t="str">
        <f>Лист3!C:C</f>
        <v xml:space="preserve">   </v>
      </c>
      <c r="D141" s="12">
        <f>Лист3!D:D</f>
        <v>0</v>
      </c>
    </row>
    <row r="142" spans="1:4" s="8" customFormat="1" ht="20.100000000000001" hidden="1" customHeight="1" x14ac:dyDescent="0.25">
      <c r="A142" s="12">
        <f>Лист3!A:A</f>
        <v>0</v>
      </c>
      <c r="B142" s="12">
        <f>Лист3!B:B</f>
        <v>0</v>
      </c>
      <c r="C142" s="13" t="str">
        <f>Лист3!C:C</f>
        <v xml:space="preserve">   </v>
      </c>
      <c r="D142" s="12">
        <f>Лист3!D:D</f>
        <v>0</v>
      </c>
    </row>
    <row r="143" spans="1:4" s="8" customFormat="1" ht="20.100000000000001" hidden="1" customHeight="1" x14ac:dyDescent="0.25">
      <c r="A143" s="12">
        <f>Лист3!A:A</f>
        <v>0</v>
      </c>
      <c r="B143" s="12">
        <f>Лист3!B:B</f>
        <v>0</v>
      </c>
      <c r="C143" s="13" t="str">
        <f>Лист3!C:C</f>
        <v xml:space="preserve">   </v>
      </c>
      <c r="D143" s="12">
        <f>Лист3!D:D</f>
        <v>0</v>
      </c>
    </row>
    <row r="144" spans="1:4" s="8" customFormat="1" ht="20.100000000000001" hidden="1" customHeight="1" x14ac:dyDescent="0.25">
      <c r="A144" s="12">
        <f>Лист3!A:A</f>
        <v>0</v>
      </c>
      <c r="B144" s="12">
        <f>Лист3!B:B</f>
        <v>0</v>
      </c>
      <c r="C144" s="13" t="str">
        <f>Лист3!C:C</f>
        <v xml:space="preserve">   </v>
      </c>
      <c r="D144" s="12">
        <f>Лист3!D:D</f>
        <v>0</v>
      </c>
    </row>
    <row r="145" spans="1:4" s="8" customFormat="1" ht="20.100000000000001" hidden="1" customHeight="1" x14ac:dyDescent="0.25">
      <c r="A145" s="12">
        <f>Лист3!A:A</f>
        <v>0</v>
      </c>
      <c r="B145" s="12">
        <f>Лист3!B:B</f>
        <v>0</v>
      </c>
      <c r="C145" s="13" t="str">
        <f>Лист3!C:C</f>
        <v xml:space="preserve">   </v>
      </c>
      <c r="D145" s="12">
        <f>Лист3!D:D</f>
        <v>0</v>
      </c>
    </row>
    <row r="146" spans="1:4" s="8" customFormat="1" ht="20.100000000000001" hidden="1" customHeight="1" x14ac:dyDescent="0.25">
      <c r="A146" s="12">
        <f>Лист3!A:A</f>
        <v>0</v>
      </c>
      <c r="B146" s="12">
        <f>Лист3!B:B</f>
        <v>0</v>
      </c>
      <c r="C146" s="13" t="str">
        <f>Лист3!C:C</f>
        <v xml:space="preserve">   </v>
      </c>
      <c r="D146" s="12">
        <f>Лист3!D:D</f>
        <v>0</v>
      </c>
    </row>
    <row r="147" spans="1:4" s="8" customFormat="1" ht="20.100000000000001" hidden="1" customHeight="1" x14ac:dyDescent="0.25">
      <c r="A147" s="12">
        <f>Лист3!A:A</f>
        <v>0</v>
      </c>
      <c r="B147" s="12">
        <f>Лист3!B:B</f>
        <v>0</v>
      </c>
      <c r="C147" s="13" t="str">
        <f>Лист3!C:C</f>
        <v xml:space="preserve">   </v>
      </c>
      <c r="D147" s="12">
        <f>Лист3!D:D</f>
        <v>0</v>
      </c>
    </row>
    <row r="148" spans="1:4" s="8" customFormat="1" ht="20.100000000000001" hidden="1" customHeight="1" x14ac:dyDescent="0.25">
      <c r="A148" s="12">
        <f>Лист3!A:A</f>
        <v>0</v>
      </c>
      <c r="B148" s="12">
        <f>Лист3!B:B</f>
        <v>0</v>
      </c>
      <c r="C148" s="13" t="str">
        <f>Лист3!C:C</f>
        <v xml:space="preserve">   </v>
      </c>
      <c r="D148" s="12">
        <f>Лист3!D:D</f>
        <v>0</v>
      </c>
    </row>
    <row r="149" spans="1:4" s="8" customFormat="1" ht="20.100000000000001" hidden="1" customHeight="1" x14ac:dyDescent="0.25">
      <c r="A149" s="12">
        <f>Лист3!A:A</f>
        <v>0</v>
      </c>
      <c r="B149" s="12">
        <f>Лист3!B:B</f>
        <v>0</v>
      </c>
      <c r="C149" s="13" t="str">
        <f>Лист3!C:C</f>
        <v xml:space="preserve">   </v>
      </c>
      <c r="D149" s="12">
        <f>Лист3!D:D</f>
        <v>0</v>
      </c>
    </row>
    <row r="150" spans="1:4" s="8" customFormat="1" ht="20.100000000000001" hidden="1" customHeight="1" x14ac:dyDescent="0.25">
      <c r="A150" s="12">
        <f>Лист3!A:A</f>
        <v>0</v>
      </c>
      <c r="B150" s="12">
        <f>Лист3!B:B</f>
        <v>0</v>
      </c>
      <c r="C150" s="13" t="str">
        <f>Лист3!C:C</f>
        <v xml:space="preserve">   </v>
      </c>
      <c r="D150" s="12">
        <f>Лист3!D:D</f>
        <v>0</v>
      </c>
    </row>
  </sheetData>
  <autoFilter ref="A1:D150">
    <filterColumn colId="0" showButton="0">
      <filters>
        <filter val="3436"/>
      </filters>
    </filterColumn>
    <filterColumn colId="1" showButton="0"/>
  </autoFilter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Лист2!$A:$A</xm:f>
          </x14:formula1>
          <xm:sqref>A1:C1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" workbookViewId="0">
      <selection activeCell="A3" sqref="A3"/>
    </sheetView>
  </sheetViews>
  <sheetFormatPr defaultRowHeight="15" x14ac:dyDescent="0.25"/>
  <cols>
    <col min="1" max="1" width="54.140625" customWidth="1"/>
    <col min="6" max="6" width="10.140625" bestFit="1" customWidth="1"/>
    <col min="8" max="8" width="10.140625" bestFit="1" customWidth="1"/>
  </cols>
  <sheetData>
    <row r="1" spans="1:8" hidden="1" x14ac:dyDescent="0.25">
      <c r="A1" t="s">
        <v>1</v>
      </c>
    </row>
    <row r="2" spans="1:8" x14ac:dyDescent="0.25">
      <c r="A2" s="5" t="str">
        <f>[1]PPRIXS!$A:$A&amp;"          "&amp;[1]PPRIXS!$B:$B</f>
        <v>1057          Техноресурс ООО</v>
      </c>
    </row>
    <row r="3" spans="1:8" x14ac:dyDescent="0.25">
      <c r="A3" s="5" t="str">
        <f>[1]PPRIXS!$A:$A&amp;"          "&amp;[1]PPRIXS!$B:$B</f>
        <v xml:space="preserve">          </v>
      </c>
    </row>
    <row r="4" spans="1:8" x14ac:dyDescent="0.25">
      <c r="A4" s="5" t="str">
        <f>[1]PPRIXS!$A:$A&amp;"          "&amp;[1]PPRIXS!$B:$B</f>
        <v xml:space="preserve">          </v>
      </c>
    </row>
    <row r="5" spans="1:8" x14ac:dyDescent="0.25">
      <c r="A5" s="5" t="str">
        <f>[1]PPRIXS!$A:$A&amp;"          "&amp;[1]PPRIXS!$B:$B</f>
        <v xml:space="preserve">          </v>
      </c>
    </row>
    <row r="6" spans="1:8" x14ac:dyDescent="0.25">
      <c r="A6" s="5" t="str">
        <f>[1]PPRIXS!$A:$A&amp;"          "&amp;[1]PPRIXS!$B:$B</f>
        <v xml:space="preserve">          </v>
      </c>
      <c r="H6" s="4"/>
    </row>
    <row r="7" spans="1:8" x14ac:dyDescent="0.25">
      <c r="A7" s="5" t="str">
        <f>[1]PPRIXS!$A:$A&amp;"          "&amp;[1]PPRIXS!$B:$B</f>
        <v xml:space="preserve">          </v>
      </c>
    </row>
    <row r="8" spans="1:8" x14ac:dyDescent="0.25">
      <c r="A8" s="5" t="str">
        <f>[1]PPRIXS!$A:$A&amp;"          "&amp;[1]PPRIXS!$B:$B</f>
        <v xml:space="preserve">          </v>
      </c>
    </row>
    <row r="9" spans="1:8" x14ac:dyDescent="0.25">
      <c r="A9" s="5" t="str">
        <f>[1]PPRIXS!$A:$A&amp;"          "&amp;[1]PPRIXS!$B:$B</f>
        <v xml:space="preserve">          </v>
      </c>
    </row>
    <row r="10" spans="1:8" x14ac:dyDescent="0.25">
      <c r="A10" s="5" t="str">
        <f>[1]PPRIXS!$A:$A&amp;"          "&amp;[1]PPRIXS!$B:$B</f>
        <v xml:space="preserve">          </v>
      </c>
      <c r="F10" s="4"/>
    </row>
    <row r="11" spans="1:8" x14ac:dyDescent="0.25">
      <c r="A11" s="5" t="str">
        <f>[1]PPRIXS!$A:$A&amp;"          "&amp;[1]PPRIXS!$B:$B</f>
        <v xml:space="preserve">          </v>
      </c>
    </row>
    <row r="12" spans="1:8" x14ac:dyDescent="0.25">
      <c r="A12" s="5" t="str">
        <f>[1]PPRIXS!$A:$A&amp;"          "&amp;[1]PPRIXS!$B:$B</f>
        <v xml:space="preserve">          </v>
      </c>
    </row>
    <row r="13" spans="1:8" x14ac:dyDescent="0.25">
      <c r="A13" s="5" t="str">
        <f>[1]PPRIXS!$A:$A&amp;"          "&amp;[1]PPRIXS!$B:$B</f>
        <v xml:space="preserve">          </v>
      </c>
    </row>
    <row r="14" spans="1:8" x14ac:dyDescent="0.25">
      <c r="A14" s="5" t="str">
        <f>[1]PPRIXS!$A:$A&amp;"          "&amp;[1]PPRIXS!$B:$B</f>
        <v xml:space="preserve">          </v>
      </c>
    </row>
    <row r="15" spans="1:8" x14ac:dyDescent="0.25">
      <c r="A15" s="5" t="str">
        <f>[1]PPRIXS!$A:$A&amp;"          "&amp;[1]PPRIXS!$B:$B</f>
        <v xml:space="preserve">          </v>
      </c>
    </row>
    <row r="16" spans="1:8" x14ac:dyDescent="0.25">
      <c r="A16" s="5" t="str">
        <f>[1]PPRIXS!$A:$A&amp;"          "&amp;[1]PPRIXS!$B:$B</f>
        <v xml:space="preserve">          </v>
      </c>
    </row>
    <row r="17" spans="1:1" x14ac:dyDescent="0.25">
      <c r="A17" s="5" t="str">
        <f>[1]PPRIXS!$A:$A&amp;"          "&amp;[1]PPRIXS!$B:$B</f>
        <v xml:space="preserve">          </v>
      </c>
    </row>
    <row r="18" spans="1:1" x14ac:dyDescent="0.25">
      <c r="A18" s="5" t="str">
        <f>[1]PPRIXS!$A:$A&amp;"          "&amp;[1]PPRIXS!$B:$B</f>
        <v xml:space="preserve">          </v>
      </c>
    </row>
    <row r="19" spans="1:1" x14ac:dyDescent="0.25">
      <c r="A19" s="5" t="str">
        <f>[1]PPRIXS!$A:$A&amp;"          "&amp;[1]PPRIXS!$B:$B</f>
        <v xml:space="preserve">          </v>
      </c>
    </row>
    <row r="20" spans="1:1" x14ac:dyDescent="0.25">
      <c r="A20" s="5" t="str">
        <f>[1]PPRIXS!$A:$A&amp;"          "&amp;[1]PPRIXS!$B:$B</f>
        <v xml:space="preserve">          </v>
      </c>
    </row>
    <row r="21" spans="1:1" x14ac:dyDescent="0.25">
      <c r="A21" s="5" t="str">
        <f>[1]PPRIXS!$A:$A&amp;"          "&amp;[1]PPRIXS!$B:$B</f>
        <v xml:space="preserve">          </v>
      </c>
    </row>
    <row r="22" spans="1:1" x14ac:dyDescent="0.25">
      <c r="A22" s="5" t="str">
        <f>[1]PPRIXS!$A:$A&amp;"          "&amp;[1]PPRIXS!$B:$B</f>
        <v xml:space="preserve">          </v>
      </c>
    </row>
    <row r="23" spans="1:1" x14ac:dyDescent="0.25">
      <c r="A23" s="5" t="str">
        <f>[1]PPRIXS!$A:$A&amp;"          "&amp;[1]PPRIXS!$B:$B</f>
        <v xml:space="preserve">          </v>
      </c>
    </row>
    <row r="24" spans="1:1" x14ac:dyDescent="0.25">
      <c r="A24" s="5" t="str">
        <f>[1]PPRIXS!$A:$A&amp;"          "&amp;[1]PPRIXS!$B:$B</f>
        <v xml:space="preserve">          </v>
      </c>
    </row>
    <row r="25" spans="1:1" x14ac:dyDescent="0.25">
      <c r="A25" s="5" t="str">
        <f>[1]PPRIXS!$A:$A&amp;"          "&amp;[1]PPRIXS!$B:$B</f>
        <v xml:space="preserve">          </v>
      </c>
    </row>
    <row r="26" spans="1:1" x14ac:dyDescent="0.25">
      <c r="A26" s="5" t="str">
        <f>[1]PPRIXS!$A:$A&amp;"          "&amp;[1]PPRIXS!$B:$B</f>
        <v xml:space="preserve">          </v>
      </c>
    </row>
    <row r="27" spans="1:1" x14ac:dyDescent="0.25">
      <c r="A27" s="5" t="str">
        <f>[1]PPRIXS!$A:$A&amp;"          "&amp;[1]PPRIXS!$B:$B</f>
        <v xml:space="preserve">          </v>
      </c>
    </row>
    <row r="28" spans="1:1" x14ac:dyDescent="0.25">
      <c r="A28" s="5" t="str">
        <f>[1]PPRIXS!$A:$A&amp;"          "&amp;[1]PPRIXS!$B:$B</f>
        <v xml:space="preserve">          </v>
      </c>
    </row>
    <row r="29" spans="1:1" x14ac:dyDescent="0.25">
      <c r="A29" s="5" t="str">
        <f>[1]PPRIXS!$A:$A&amp;"          "&amp;[1]PPRIXS!$B:$B</f>
        <v xml:space="preserve">          </v>
      </c>
    </row>
    <row r="30" spans="1:1" x14ac:dyDescent="0.25">
      <c r="A30" s="5" t="str">
        <f>[1]PPRIXS!$A:$A&amp;"          "&amp;[1]PPRIXS!$B:$B</f>
        <v xml:space="preserve">          </v>
      </c>
    </row>
    <row r="31" spans="1:1" x14ac:dyDescent="0.25">
      <c r="A31" s="5" t="s">
        <v>2</v>
      </c>
    </row>
    <row r="32" spans="1:1" x14ac:dyDescent="0.25">
      <c r="A32" s="5" t="s">
        <v>2</v>
      </c>
    </row>
    <row r="33" spans="1:1" x14ac:dyDescent="0.25">
      <c r="A33" s="5" t="s">
        <v>2</v>
      </c>
    </row>
    <row r="34" spans="1:1" x14ac:dyDescent="0.25">
      <c r="A34" s="5" t="s">
        <v>2</v>
      </c>
    </row>
    <row r="35" spans="1:1" x14ac:dyDescent="0.25">
      <c r="A35" s="5" t="s">
        <v>2</v>
      </c>
    </row>
    <row r="36" spans="1:1" x14ac:dyDescent="0.25">
      <c r="A36" s="5" t="s">
        <v>2</v>
      </c>
    </row>
    <row r="37" spans="1:1" x14ac:dyDescent="0.25">
      <c r="A37" s="5" t="s">
        <v>2</v>
      </c>
    </row>
    <row r="38" spans="1:1" x14ac:dyDescent="0.25">
      <c r="A38" s="5" t="s">
        <v>2</v>
      </c>
    </row>
    <row r="39" spans="1:1" x14ac:dyDescent="0.25">
      <c r="A39" s="5" t="s">
        <v>2</v>
      </c>
    </row>
    <row r="40" spans="1:1" x14ac:dyDescent="0.25">
      <c r="A40" s="5" t="s">
        <v>2</v>
      </c>
    </row>
    <row r="41" spans="1:1" x14ac:dyDescent="0.25">
      <c r="A41" s="5" t="s">
        <v>2</v>
      </c>
    </row>
    <row r="42" spans="1:1" x14ac:dyDescent="0.25">
      <c r="A42" s="5" t="s">
        <v>2</v>
      </c>
    </row>
    <row r="43" spans="1:1" x14ac:dyDescent="0.25">
      <c r="A43" s="5" t="s">
        <v>2</v>
      </c>
    </row>
    <row r="44" spans="1:1" x14ac:dyDescent="0.25">
      <c r="A44" s="5" t="s">
        <v>2</v>
      </c>
    </row>
    <row r="45" spans="1:1" x14ac:dyDescent="0.25">
      <c r="A45" s="5" t="s">
        <v>2</v>
      </c>
    </row>
    <row r="46" spans="1:1" x14ac:dyDescent="0.25">
      <c r="A46" s="5" t="s">
        <v>2</v>
      </c>
    </row>
    <row r="47" spans="1:1" x14ac:dyDescent="0.25">
      <c r="A47" s="5" t="s">
        <v>2</v>
      </c>
    </row>
    <row r="48" spans="1:1" x14ac:dyDescent="0.25">
      <c r="A48" s="5" t="s">
        <v>2</v>
      </c>
    </row>
    <row r="49" spans="1:1" x14ac:dyDescent="0.25">
      <c r="A49" s="5" t="s">
        <v>2</v>
      </c>
    </row>
    <row r="50" spans="1:1" x14ac:dyDescent="0.25">
      <c r="A50" s="5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showZeros="0" workbookViewId="0">
      <selection activeCell="B41" sqref="B41"/>
    </sheetView>
  </sheetViews>
  <sheetFormatPr defaultRowHeight="15" x14ac:dyDescent="0.25"/>
  <cols>
    <col min="1" max="2" width="9.140625" style="3"/>
    <col min="3" max="3" width="104.42578125" style="2" customWidth="1"/>
    <col min="4" max="4" width="9.140625" style="10"/>
  </cols>
  <sheetData>
    <row r="1" spans="1:4" x14ac:dyDescent="0.25">
      <c r="A1" s="1" t="str">
        <f>[2]PPRIXS1!$A:$A</f>
        <v>NZT</v>
      </c>
      <c r="B1" s="1" t="s">
        <v>0</v>
      </c>
      <c r="C1" s="2" t="str">
        <f>[2]PPRIXS1!$C:$C&amp;" "&amp;[2]PPRIXS1!$D:$D&amp;" "&amp;[2]PPRIXS1!$E:$E&amp;" "&amp;[2]PPRIXS1!$F:$F</f>
        <v>NAME1 NAME2 NAME3 NAME4</v>
      </c>
      <c r="D1" s="9" t="str">
        <f>[2]PPRIXS1!$I:$I</f>
        <v>KOL</v>
      </c>
    </row>
    <row r="2" spans="1:4" hidden="1" x14ac:dyDescent="0.25">
      <c r="A2" s="1">
        <f>[2]PPRIXS1!$A:$A</f>
        <v>663</v>
      </c>
      <c r="B2" s="1"/>
      <c r="C2" s="2" t="str">
        <f>[2]PPRIXS1!$C:$C&amp;" "&amp;[2]PPRIXS1!$D:$D&amp;" "&amp;[2]PPRIXS1!$E:$E&amp;" "&amp;[2]PPRIXS1!$F:$F</f>
        <v xml:space="preserve">Гель для чистки LCD LEDпанелей 200мл + салфетка 25*25 BU-GLCD  </v>
      </c>
      <c r="D2" s="9">
        <f>[2]PPRIXS1!$I:$I</f>
        <v>24</v>
      </c>
    </row>
    <row r="3" spans="1:4" hidden="1" x14ac:dyDescent="0.25">
      <c r="A3" s="1">
        <f>[2]PPRIXS1!$A:$A</f>
        <v>663</v>
      </c>
      <c r="B3" s="1"/>
      <c r="C3" s="2" t="str">
        <f>[2]PPRIXS1!$C:$C&amp;" "&amp;[2]PPRIXS1!$D:$D&amp;" "&amp;[2]PPRIXS1!$E:$E&amp;" "&amp;[2]PPRIXS1!$F:$F</f>
        <v xml:space="preserve">Салфетки микрофибра BU-MF 1шт   </v>
      </c>
      <c r="D3" s="9">
        <f>[2]PPRIXS1!$I:$I</f>
        <v>24</v>
      </c>
    </row>
    <row r="4" spans="1:4" hidden="1" x14ac:dyDescent="0.25">
      <c r="A4" s="1">
        <f>[2]PPRIXS1!$A:$A</f>
        <v>663</v>
      </c>
      <c r="B4" s="1"/>
      <c r="C4" s="2" t="str">
        <f>[2]PPRIXS1!$C:$C&amp;" "&amp;[2]PPRIXS1!$D:$D&amp;" "&amp;[2]PPRIXS1!$E:$E&amp;" "&amp;[2]PPRIXS1!$F:$F</f>
        <v xml:space="preserve">Салфетки BURO BU-Udry 20 шт су хие безворсовые  </v>
      </c>
      <c r="D4" s="9">
        <f>[2]PPRIXS1!$I:$I</f>
        <v>64</v>
      </c>
    </row>
    <row r="5" spans="1:4" hidden="1" x14ac:dyDescent="0.25">
      <c r="A5" s="1">
        <f>[2]PPRIXS1!$A:$A</f>
        <v>663</v>
      </c>
      <c r="B5" s="1"/>
      <c r="C5" s="2" t="str">
        <f>[2]PPRIXS1!$C:$C&amp;" "&amp;[2]PPRIXS1!$D:$D&amp;" "&amp;[2]PPRIXS1!$E:$E&amp;" "&amp;[2]PPRIXS1!$F:$F</f>
        <v xml:space="preserve">Картридж EPSON FX/LX 300/400 FX/LX 70/80/85/800/810/870  </v>
      </c>
      <c r="D5" s="9">
        <f>[2]PPRIXS1!$I:$I</f>
        <v>40</v>
      </c>
    </row>
    <row r="6" spans="1:4" hidden="1" x14ac:dyDescent="0.25">
      <c r="A6" s="1">
        <f>[2]PPRIXS1!$A:$A</f>
        <v>663</v>
      </c>
      <c r="B6" s="1"/>
      <c r="C6" s="2" t="str">
        <f>[2]PPRIXS1!$C:$C&amp;" "&amp;[2]PPRIXS1!$D:$D&amp;" "&amp;[2]PPRIXS1!$E:$E&amp;" "&amp;[2]PPRIXS1!$F:$F</f>
        <v xml:space="preserve">Переходник VGA - DVI   </v>
      </c>
      <c r="D6" s="9">
        <f>[2]PPRIXS1!$I:$I</f>
        <v>10</v>
      </c>
    </row>
    <row r="7" spans="1:4" hidden="1" x14ac:dyDescent="0.25">
      <c r="A7" s="1">
        <f>[2]PPRIXS1!$A:$A</f>
        <v>663</v>
      </c>
      <c r="B7" s="1"/>
      <c r="C7" s="2" t="str">
        <f>[2]PPRIXS1!$C:$C&amp;" "&amp;[2]PPRIXS1!$D:$D&amp;" "&amp;[2]PPRIXS1!$E:$E&amp;" "&amp;[2]PPRIXS1!$F:$F</f>
        <v xml:space="preserve">Картридж Epson T07324A голубой   </v>
      </c>
      <c r="D7" s="9">
        <f>[2]PPRIXS1!$I:$I</f>
        <v>6</v>
      </c>
    </row>
    <row r="8" spans="1:4" hidden="1" x14ac:dyDescent="0.25">
      <c r="A8" s="1">
        <f>[2]PPRIXS1!$A:$A</f>
        <v>744</v>
      </c>
      <c r="B8" s="1"/>
      <c r="C8" s="2" t="str">
        <f>[2]PPRIXS1!$C:$C&amp;" "&amp;[2]PPRIXS1!$D:$D&amp;" "&amp;[2]PPRIXS1!$E:$E&amp;" "&amp;[2]PPRIXS1!$F:$F</f>
        <v xml:space="preserve">Корпус ATX LinkWorld LW-316-04   </v>
      </c>
      <c r="D8" s="9">
        <f>[2]PPRIXS1!$I:$I</f>
        <v>20</v>
      </c>
    </row>
    <row r="9" spans="1:4" hidden="1" x14ac:dyDescent="0.25">
      <c r="A9" s="1">
        <f>[2]PPRIXS1!$A:$A</f>
        <v>744</v>
      </c>
      <c r="B9" s="1"/>
      <c r="C9" s="2" t="str">
        <f>[2]PPRIXS1!$C:$C&amp;" "&amp;[2]PPRIXS1!$D:$D&amp;" "&amp;[2]PPRIXS1!$E:$E&amp;" "&amp;[2]PPRIXS1!$F:$F</f>
        <v xml:space="preserve">Вентилятоp DeepCool Theta 21 S1155/1156 95W  </v>
      </c>
      <c r="D9" s="9">
        <f>[2]PPRIXS1!$I:$I</f>
        <v>45</v>
      </c>
    </row>
    <row r="10" spans="1:4" hidden="1" x14ac:dyDescent="0.25">
      <c r="A10" s="1">
        <f>[2]PPRIXS1!$A:$A</f>
        <v>744</v>
      </c>
      <c r="B10" s="1"/>
      <c r="C10" s="2" t="str">
        <f>[2]PPRIXS1!$C:$C&amp;" "&amp;[2]PPRIXS1!$D:$D&amp;" "&amp;[2]PPRIXS1!$E:$E&amp;" "&amp;[2]PPRIXS1!$F:$F</f>
        <v xml:space="preserve">Процессор Intel Core i5-2310 (2.90/6Mb) Soc1155 OEM  </v>
      </c>
      <c r="D10" s="9">
        <f>[2]PPRIXS1!$I:$I</f>
        <v>15</v>
      </c>
    </row>
    <row r="11" spans="1:4" hidden="1" x14ac:dyDescent="0.25">
      <c r="A11" s="1">
        <f>[2]PPRIXS1!$A:$A</f>
        <v>744</v>
      </c>
      <c r="B11" s="1"/>
      <c r="C11" s="2" t="str">
        <f>[2]PPRIXS1!$C:$C&amp;" "&amp;[2]PPRIXS1!$D:$D&amp;" "&amp;[2]PPRIXS1!$E:$E&amp;" "&amp;[2]PPRIXS1!$F:$F</f>
        <v xml:space="preserve">HDD 500Gb WD 7200/SATA III WD5000AAKX 16Mb  </v>
      </c>
      <c r="D11" s="9">
        <f>[2]PPRIXS1!$I:$I</f>
        <v>20</v>
      </c>
    </row>
    <row r="12" spans="1:4" hidden="1" x14ac:dyDescent="0.25">
      <c r="A12" s="1">
        <f>[2]PPRIXS1!$A:$A</f>
        <v>744</v>
      </c>
      <c r="B12" s="1"/>
      <c r="C12" s="2" t="str">
        <f>[2]PPRIXS1!$C:$C&amp;" "&amp;[2]PPRIXS1!$D:$D&amp;" "&amp;[2]PPRIXS1!$E:$E&amp;" "&amp;[2]PPRIXS1!$F:$F</f>
        <v xml:space="preserve">Плата MB S1155 Asus P8H61-M LX iH61 DDRIII mATX AC'97  </v>
      </c>
      <c r="D12" s="9">
        <f>[2]PPRIXS1!$I:$I</f>
        <v>20</v>
      </c>
    </row>
    <row r="13" spans="1:4" hidden="1" x14ac:dyDescent="0.25">
      <c r="A13" s="1">
        <f>[2]PPRIXS1!$A:$A</f>
        <v>744</v>
      </c>
      <c r="B13" s="1"/>
      <c r="C13" s="2" t="str">
        <f>[2]PPRIXS1!$C:$C&amp;" "&amp;[2]PPRIXS1!$D:$D&amp;" "&amp;[2]PPRIXS1!$E:$E&amp;" "&amp;[2]PPRIXS1!$F:$F</f>
        <v xml:space="preserve">Память DDR3 4Gb Corsair PC1333   </v>
      </c>
      <c r="D13" s="9">
        <f>[2]PPRIXS1!$I:$I</f>
        <v>20</v>
      </c>
    </row>
    <row r="14" spans="1:4" hidden="1" x14ac:dyDescent="0.25">
      <c r="A14" s="1">
        <f>[2]PPRIXS1!$A:$A</f>
        <v>744</v>
      </c>
      <c r="B14" s="1"/>
      <c r="C14" s="2" t="str">
        <f>[2]PPRIXS1!$C:$C&amp;" "&amp;[2]PPRIXS1!$D:$D&amp;" "&amp;[2]PPRIXS1!$E:$E&amp;" "&amp;[2]PPRIXS1!$F:$F</f>
        <v>МОНИТОР 20" ASUS VH208D glossy-black (LED, LCD, Wide, 1600x900, 5 ms, 170°/160°, 300 cd/m, 50`000`000:1)</v>
      </c>
      <c r="D14" s="9">
        <f>[2]PPRIXS1!$I:$I</f>
        <v>8</v>
      </c>
    </row>
    <row r="15" spans="1:4" hidden="1" x14ac:dyDescent="0.25">
      <c r="A15" s="1">
        <f>[2]PPRIXS1!$A:$A</f>
        <v>744</v>
      </c>
      <c r="B15" s="1"/>
      <c r="C15" s="2" t="str">
        <f>[2]PPRIXS1!$C:$C&amp;" "&amp;[2]PPRIXS1!$D:$D&amp;" "&amp;[2]PPRIXS1!$E:$E&amp;" "&amp;[2]PPRIXS1!$F:$F</f>
        <v>МОНИТОР 23" PHILIPS 236V3LSB/ /01 Black (LED, LCD, Wide, 1920x1080, 5 ms, 170°/160° 250 cd/m, 10M:1, +DVI)</v>
      </c>
      <c r="D15" s="9">
        <f>[2]PPRIXS1!$I:$I</f>
        <v>10</v>
      </c>
    </row>
    <row r="16" spans="1:4" hidden="1" x14ac:dyDescent="0.25">
      <c r="A16" s="1">
        <f>[2]PPRIXS1!$A:$A</f>
        <v>744</v>
      </c>
      <c r="B16" s="1"/>
      <c r="C16" s="2" t="str">
        <f>[2]PPRIXS1!$C:$C&amp;" "&amp;[2]PPRIXS1!$D:$D&amp;" "&amp;[2]PPRIXS1!$E:$E&amp;" "&amp;[2]PPRIXS1!$F:$F</f>
        <v xml:space="preserve">Блок питания 450W ATX LinkWorl   </v>
      </c>
      <c r="D16" s="9">
        <f>[2]PPRIXS1!$I:$I</f>
        <v>30</v>
      </c>
    </row>
    <row r="17" spans="1:4" hidden="1" x14ac:dyDescent="0.25">
      <c r="A17" s="1">
        <f>[2]PPRIXS1!$A:$A</f>
        <v>744</v>
      </c>
      <c r="B17" s="1"/>
      <c r="C17" s="2" t="str">
        <f>[2]PPRIXS1!$C:$C&amp;" "&amp;[2]PPRIXS1!$D:$D&amp;" "&amp;[2]PPRIXS1!$E:$E&amp;" "&amp;[2]PPRIXS1!$F:$F</f>
        <v xml:space="preserve">Сервер iRU ROCK 1104R X3430/ 2x2GbRg/RAID/2x300Gb/DRW/865WU  </v>
      </c>
      <c r="D17" s="9">
        <f>[2]PPRIXS1!$I:$I</f>
        <v>1</v>
      </c>
    </row>
    <row r="18" spans="1:4" hidden="1" x14ac:dyDescent="0.25">
      <c r="A18" s="1">
        <f>[2]PPRIXS1!$A:$A</f>
        <v>744</v>
      </c>
      <c r="B18" s="1"/>
      <c r="C18" s="2" t="str">
        <f>[2]PPRIXS1!$C:$C&amp;" "&amp;[2]PPRIXS1!$D:$D&amp;" "&amp;[2]PPRIXS1!$E:$E&amp;" "&amp;[2]PPRIXS1!$F:$F</f>
        <v xml:space="preserve">Блок б/п APC SUA 750I   </v>
      </c>
      <c r="D18" s="9">
        <f>[2]PPRIXS1!$I:$I</f>
        <v>2</v>
      </c>
    </row>
    <row r="19" spans="1:4" hidden="1" x14ac:dyDescent="0.25">
      <c r="A19" s="1">
        <f>[2]PPRIXS1!$A:$A</f>
        <v>744</v>
      </c>
      <c r="B19" s="1"/>
      <c r="C19" s="2" t="str">
        <f>[2]PPRIXS1!$C:$C&amp;" "&amp;[2]PPRIXS1!$D:$D&amp;" "&amp;[2]PPRIXS1!$E:$E&amp;" "&amp;[2]PPRIXS1!$F:$F</f>
        <v xml:space="preserve">Блок б/п пит. Ippon 2000 Smart Power Pro  </v>
      </c>
      <c r="D19" s="9">
        <f>[2]PPRIXS1!$I:$I</f>
        <v>2</v>
      </c>
    </row>
    <row r="20" spans="1:4" hidden="1" x14ac:dyDescent="0.25">
      <c r="A20" s="1">
        <f>[2]PPRIXS1!$A:$A</f>
        <v>1665</v>
      </c>
      <c r="B20" s="1"/>
      <c r="C20" s="2" t="str">
        <f>[2]PPRIXS1!$C:$C&amp;" "&amp;[2]PPRIXS1!$D:$D&amp;" "&amp;[2]PPRIXS1!$E:$E&amp;" "&amp;[2]PPRIXS1!$F:$F</f>
        <v xml:space="preserve">МФУ HP LaserJet M1536dnf принтер/сканер/копир/факс/ADF  </v>
      </c>
      <c r="D20" s="9">
        <f>[2]PPRIXS1!$I:$I</f>
        <v>6</v>
      </c>
    </row>
    <row r="21" spans="1:4" hidden="1" x14ac:dyDescent="0.25">
      <c r="A21" s="1">
        <f>[2]PPRIXS1!$A:$A</f>
        <v>1665</v>
      </c>
      <c r="B21" s="1"/>
      <c r="C21" s="2" t="str">
        <f>[2]PPRIXS1!$C:$C&amp;" "&amp;[2]PPRIXS1!$D:$D&amp;" "&amp;[2]PPRIXS1!$E:$E&amp;" "&amp;[2]PPRIXS1!$F:$F</f>
        <v xml:space="preserve">Принтер HP LaserJet P1102 A4 USB2.0  </v>
      </c>
      <c r="D21" s="9">
        <f>[2]PPRIXS1!$I:$I</f>
        <v>18</v>
      </c>
    </row>
    <row r="22" spans="1:4" hidden="1" x14ac:dyDescent="0.25">
      <c r="A22" s="1">
        <f>[2]PPRIXS1!$A:$A</f>
        <v>1665</v>
      </c>
      <c r="B22" s="1"/>
      <c r="C22" s="2" t="str">
        <f>[2]PPRIXS1!$C:$C&amp;" "&amp;[2]PPRIXS1!$D:$D&amp;" "&amp;[2]PPRIXS1!$E:$E&amp;" "&amp;[2]PPRIXS1!$F:$F</f>
        <v xml:space="preserve">Автоподатчик Canon DADF-AB1 для iR2520/2525/2530  </v>
      </c>
      <c r="D22" s="9">
        <f>[2]PPRIXS1!$I:$I</f>
        <v>2</v>
      </c>
    </row>
    <row r="23" spans="1:4" hidden="1" x14ac:dyDescent="0.25">
      <c r="A23" s="1">
        <f>[2]PPRIXS1!$A:$A</f>
        <v>1665</v>
      </c>
      <c r="B23" s="1"/>
      <c r="C23" s="2" t="str">
        <f>[2]PPRIXS1!$C:$C&amp;" "&amp;[2]PPRIXS1!$D:$D&amp;" "&amp;[2]PPRIXS1!$E:$E&amp;" "&amp;[2]PPRIXS1!$F:$F</f>
        <v xml:space="preserve">Монитор 27" LG 27EA33V   </v>
      </c>
      <c r="D23" s="9">
        <f>[2]PPRIXS1!$I:$I</f>
        <v>2</v>
      </c>
    </row>
    <row r="24" spans="1:4" hidden="1" x14ac:dyDescent="0.25">
      <c r="A24" s="1">
        <f>[2]PPRIXS1!$A:$A</f>
        <v>1797</v>
      </c>
      <c r="B24" s="1"/>
      <c r="C24" s="2" t="str">
        <f>[2]PPRIXS1!$C:$C&amp;" "&amp;[2]PPRIXS1!$D:$D&amp;" "&amp;[2]PPRIXS1!$E:$E&amp;" "&amp;[2]PPRIXS1!$F:$F</f>
        <v xml:space="preserve">МФУ HP LaserJet M276n CF144A принтер/копир/сканер/факс/ADF  </v>
      </c>
      <c r="D24" s="9">
        <f>[2]PPRIXS1!$I:$I</f>
        <v>1</v>
      </c>
    </row>
    <row r="25" spans="1:4" hidden="1" x14ac:dyDescent="0.25">
      <c r="A25" s="1">
        <f>[2]PPRIXS1!$A:$A</f>
        <v>1797</v>
      </c>
      <c r="B25" s="1"/>
      <c r="C25" s="2" t="str">
        <f>[2]PPRIXS1!$C:$C&amp;" "&amp;[2]PPRIXS1!$D:$D&amp;" "&amp;[2]PPRIXS1!$E:$E&amp;" "&amp;[2]PPRIXS1!$F:$F</f>
        <v xml:space="preserve">Мышь Logitech M215 USB wireles   </v>
      </c>
      <c r="D25" s="9">
        <f>[2]PPRIXS1!$I:$I</f>
        <v>4</v>
      </c>
    </row>
    <row r="26" spans="1:4" hidden="1" x14ac:dyDescent="0.25">
      <c r="A26" s="1">
        <f>[2]PPRIXS1!$A:$A</f>
        <v>1797</v>
      </c>
      <c r="B26" s="1"/>
      <c r="C26" s="2" t="str">
        <f>[2]PPRIXS1!$C:$C&amp;" "&amp;[2]PPRIXS1!$D:$D&amp;" "&amp;[2]PPRIXS1!$E:$E&amp;" "&amp;[2]PPRIXS1!$F:$F</f>
        <v xml:space="preserve">МФУ Xerox Workcentre 5021 принтер/копир/сканер А3 5021V_B </v>
      </c>
      <c r="D26" s="9">
        <f>[2]PPRIXS1!$I:$I</f>
        <v>1</v>
      </c>
    </row>
    <row r="27" spans="1:4" hidden="1" x14ac:dyDescent="0.25">
      <c r="A27" s="1">
        <f>[2]PPRIXS1!$A:$A</f>
        <v>1797</v>
      </c>
      <c r="B27" s="1"/>
      <c r="C27" s="2" t="str">
        <f>[2]PPRIXS1!$C:$C&amp;" "&amp;[2]PPRIXS1!$D:$D&amp;" "&amp;[2]PPRIXS1!$E:$E&amp;" "&amp;[2]PPRIXS1!$F:$F</f>
        <v xml:space="preserve">Сканер HP ScanJet G2710   </v>
      </c>
      <c r="D27" s="9">
        <f>[2]PPRIXS1!$I:$I</f>
        <v>4</v>
      </c>
    </row>
    <row r="28" spans="1:4" hidden="1" x14ac:dyDescent="0.25">
      <c r="A28" s="1">
        <f>[2]PPRIXS1!$A:$A</f>
        <v>2006</v>
      </c>
      <c r="B28" s="1"/>
      <c r="C28" s="2" t="str">
        <f>[2]PPRIXS1!$C:$C&amp;" "&amp;[2]PPRIXS1!$D:$D&amp;" "&amp;[2]PPRIXS1!$E:$E&amp;" "&amp;[2]PPRIXS1!$F:$F</f>
        <v xml:space="preserve">Тонер HP универсальный 1кг Hi-Black  </v>
      </c>
      <c r="D28" s="9">
        <f>[2]PPRIXS1!$I:$I</f>
        <v>0</v>
      </c>
    </row>
    <row r="29" spans="1:4" hidden="1" x14ac:dyDescent="0.25">
      <c r="A29" s="1">
        <f>[2]PPRIXS1!$A:$A</f>
        <v>2189</v>
      </c>
      <c r="B29" s="1"/>
      <c r="C29" s="2" t="str">
        <f>[2]PPRIXS1!$C:$C&amp;" "&amp;[2]PPRIXS1!$D:$D&amp;" "&amp;[2]PPRIXS1!$E:$E&amp;" "&amp;[2]PPRIXS1!$F:$F</f>
        <v xml:space="preserve">Переключатель Aten CS84U   </v>
      </c>
      <c r="D29" s="9">
        <f>[2]PPRIXS1!$I:$I</f>
        <v>1</v>
      </c>
    </row>
    <row r="30" spans="1:4" hidden="1" x14ac:dyDescent="0.25">
      <c r="A30" s="1">
        <f>[2]PPRIXS1!$A:$A</f>
        <v>2189</v>
      </c>
      <c r="B30" s="1"/>
      <c r="C30" s="2" t="str">
        <f>[2]PPRIXS1!$C:$C&amp;" "&amp;[2]PPRIXS1!$D:$D&amp;" "&amp;[2]PPRIXS1!$E:$E&amp;" "&amp;[2]PPRIXS1!$F:$F</f>
        <v xml:space="preserve">Мышь Logitech M175 USB Wireles   </v>
      </c>
      <c r="D30" s="9">
        <f>[2]PPRIXS1!$I:$I</f>
        <v>20</v>
      </c>
    </row>
    <row r="31" spans="1:4" hidden="1" x14ac:dyDescent="0.25">
      <c r="A31" s="1">
        <f>[2]PPRIXS1!$A:$A</f>
        <v>2189</v>
      </c>
      <c r="B31" s="1"/>
      <c r="C31" s="2" t="str">
        <f>[2]PPRIXS1!$C:$C&amp;" "&amp;[2]PPRIXS1!$D:$D&amp;" "&amp;[2]PPRIXS1!$E:$E&amp;" "&amp;[2]PPRIXS1!$F:$F</f>
        <v xml:space="preserve">Картридж HPC9380A (72) черный и серый  </v>
      </c>
      <c r="D31" s="9">
        <f>[2]PPRIXS1!$I:$I</f>
        <v>1</v>
      </c>
    </row>
    <row r="32" spans="1:4" hidden="1" x14ac:dyDescent="0.25">
      <c r="A32" s="1">
        <f>[2]PPRIXS1!$A:$A</f>
        <v>2189</v>
      </c>
      <c r="B32" s="1"/>
      <c r="C32" s="2" t="str">
        <f>[2]PPRIXS1!$C:$C&amp;" "&amp;[2]PPRIXS1!$D:$D&amp;" "&amp;[2]PPRIXS1!$E:$E&amp;" "&amp;[2]PPRIXS1!$F:$F</f>
        <v xml:space="preserve">Картридж HP C9403A (72) черный матовый  </v>
      </c>
      <c r="D32" s="9">
        <f>[2]PPRIXS1!$I:$I</f>
        <v>7</v>
      </c>
    </row>
    <row r="33" spans="1:4" hidden="1" x14ac:dyDescent="0.25">
      <c r="A33" s="1">
        <f>[2]PPRIXS1!$A:$A</f>
        <v>2189</v>
      </c>
      <c r="B33" s="1"/>
      <c r="C33" s="2" t="str">
        <f>[2]PPRIXS1!$C:$C&amp;" "&amp;[2]PPRIXS1!$D:$D&amp;" "&amp;[2]PPRIXS1!$E:$E&amp;" "&amp;[2]PPRIXS1!$F:$F</f>
        <v xml:space="preserve">Клавиатура Logitech K100 PS/2   </v>
      </c>
      <c r="D33" s="9">
        <f>[2]PPRIXS1!$I:$I</f>
        <v>10</v>
      </c>
    </row>
    <row r="34" spans="1:4" hidden="1" x14ac:dyDescent="0.25">
      <c r="A34" s="1">
        <f>[2]PPRIXS1!$A:$A</f>
        <v>2189</v>
      </c>
      <c r="B34" s="1"/>
      <c r="C34" s="2" t="str">
        <f>[2]PPRIXS1!$C:$C&amp;" "&amp;[2]PPRIXS1!$D:$D&amp;" "&amp;[2]PPRIXS1!$E:$E&amp;" "&amp;[2]PPRIXS1!$F:$F</f>
        <v xml:space="preserve">Картридж Samsung SCX4300 для SCX4300  </v>
      </c>
      <c r="D34" s="9">
        <f>[2]PPRIXS1!$I:$I</f>
        <v>4</v>
      </c>
    </row>
    <row r="35" spans="1:4" hidden="1" x14ac:dyDescent="0.25">
      <c r="A35" s="1">
        <f>[2]PPRIXS1!$A:$A</f>
        <v>2189</v>
      </c>
      <c r="B35" s="1"/>
      <c r="C35" s="2" t="str">
        <f>[2]PPRIXS1!$C:$C&amp;" "&amp;[2]PPRIXS1!$D:$D&amp;" "&amp;[2]PPRIXS1!$E:$E&amp;" "&amp;[2]PPRIXS1!$F:$F</f>
        <v xml:space="preserve">Блендер SM 357 CB   </v>
      </c>
      <c r="D35" s="9">
        <f>[2]PPRIXS1!$I:$I</f>
        <v>1</v>
      </c>
    </row>
    <row r="36" spans="1:4" hidden="1" x14ac:dyDescent="0.25">
      <c r="A36" s="1">
        <f>[2]PPRIXS1!$A:$A</f>
        <v>2189</v>
      </c>
      <c r="B36" s="1"/>
      <c r="C36" s="2" t="str">
        <f>[2]PPRIXS1!$C:$C&amp;" "&amp;[2]PPRIXS1!$D:$D&amp;" "&amp;[2]PPRIXS1!$E:$E&amp;" "&amp;[2]PPRIXS1!$F:$F</f>
        <v xml:space="preserve">Тонер-картридж CE310A CP1025 черный  </v>
      </c>
      <c r="D36" s="9">
        <f>[2]PPRIXS1!$I:$I</f>
        <v>2</v>
      </c>
    </row>
    <row r="37" spans="1:4" hidden="1" x14ac:dyDescent="0.25">
      <c r="A37" s="1">
        <f>[2]PPRIXS1!$A:$A</f>
        <v>2189</v>
      </c>
      <c r="B37" s="1"/>
      <c r="C37" s="2" t="str">
        <f>[2]PPRIXS1!$C:$C&amp;" "&amp;[2]PPRIXS1!$D:$D&amp;" "&amp;[2]PPRIXS1!$E:$E&amp;" "&amp;[2]PPRIXS1!$F:$F</f>
        <v xml:space="preserve">Принтер HP LaserJet P1102 A4 USB2.0  </v>
      </c>
      <c r="D37" s="9">
        <f>[2]PPRIXS1!$I:$I</f>
        <v>3</v>
      </c>
    </row>
    <row r="38" spans="1:4" hidden="1" x14ac:dyDescent="0.25">
      <c r="A38" s="1">
        <f>[2]PPRIXS1!$A:$A</f>
        <v>2189</v>
      </c>
      <c r="B38" s="1"/>
      <c r="C38" s="2" t="str">
        <f>[2]PPRIXS1!$C:$C&amp;" "&amp;[2]PPRIXS1!$D:$D&amp;" "&amp;[2]PPRIXS1!$E:$E&amp;" "&amp;[2]PPRIXS1!$F:$F</f>
        <v xml:space="preserve">Память DIMM DDRII 2Gb PC800   </v>
      </c>
      <c r="D38" s="9">
        <f>[2]PPRIXS1!$I:$I</f>
        <v>3</v>
      </c>
    </row>
    <row r="39" spans="1:4" hidden="1" x14ac:dyDescent="0.25">
      <c r="A39" s="1">
        <f>[2]PPRIXS1!$A:$A</f>
        <v>2189</v>
      </c>
      <c r="B39" s="1"/>
      <c r="C39" s="2" t="str">
        <f>[2]PPRIXS1!$C:$C&amp;" "&amp;[2]PPRIXS1!$D:$D&amp;" "&amp;[2]PPRIXS1!$E:$E&amp;" "&amp;[2]PPRIXS1!$F:$F</f>
        <v xml:space="preserve">Клавиатура Logitech K120 USB   </v>
      </c>
      <c r="D39" s="9">
        <f>[2]PPRIXS1!$I:$I</f>
        <v>10</v>
      </c>
    </row>
    <row r="40" spans="1:4" x14ac:dyDescent="0.25">
      <c r="A40" s="1">
        <f>[2]PPRIXS1!$A:$A</f>
        <v>3436</v>
      </c>
      <c r="B40" s="14">
        <v>1215</v>
      </c>
      <c r="C40" s="2" t="str">
        <f>[2]PPRIXS1!$C:$C&amp;" "&amp;[2]PPRIXS1!$D:$D&amp;" "&amp;[2]PPRIXS1!$E:$E&amp;" "&amp;[2]PPRIXS1!$F:$F</f>
        <v xml:space="preserve">МФУ HP LaserJet Pro M225rdn принтер/копир/сканер/ADF  </v>
      </c>
      <c r="D40" s="9">
        <f>[2]PPRIXS1!$I:$I</f>
        <v>1</v>
      </c>
    </row>
    <row r="41" spans="1:4" x14ac:dyDescent="0.25">
      <c r="A41" s="1">
        <f>[2]PPRIXS1!$A:$A</f>
        <v>0</v>
      </c>
      <c r="B41" s="14"/>
      <c r="C41" s="2" t="str">
        <f>[2]PPRIXS1!$C:$C&amp;" "&amp;[2]PPRIXS1!$D:$D&amp;" "&amp;[2]PPRIXS1!$E:$E&amp;" "&amp;[2]PPRIXS1!$F:$F</f>
        <v xml:space="preserve">   </v>
      </c>
      <c r="D41" s="9">
        <f>[2]PPRIXS1!$I:$I</f>
        <v>0</v>
      </c>
    </row>
    <row r="42" spans="1:4" x14ac:dyDescent="0.25">
      <c r="A42" s="1">
        <f>[2]PPRIXS1!$A:$A</f>
        <v>0</v>
      </c>
      <c r="B42" s="14"/>
      <c r="C42" s="2" t="str">
        <f>[2]PPRIXS1!$C:$C&amp;" "&amp;[2]PPRIXS1!$D:$D&amp;" "&amp;[2]PPRIXS1!$E:$E&amp;" "&amp;[2]PPRIXS1!$F:$F</f>
        <v xml:space="preserve">   </v>
      </c>
      <c r="D42" s="9">
        <f>[2]PPRIXS1!$I:$I</f>
        <v>0</v>
      </c>
    </row>
    <row r="43" spans="1:4" x14ac:dyDescent="0.25">
      <c r="A43" s="1">
        <f>[2]PPRIXS1!$A:$A</f>
        <v>0</v>
      </c>
      <c r="B43" s="14"/>
      <c r="C43" s="2" t="str">
        <f>[2]PPRIXS1!$C:$C&amp;" "&amp;[2]PPRIXS1!$D:$D&amp;" "&amp;[2]PPRIXS1!$E:$E&amp;" "&amp;[2]PPRIXS1!$F:$F</f>
        <v xml:space="preserve">   </v>
      </c>
      <c r="D43" s="9">
        <f>[2]PPRIXS1!$I:$I</f>
        <v>0</v>
      </c>
    </row>
    <row r="44" spans="1:4" x14ac:dyDescent="0.25">
      <c r="A44" s="1">
        <f>[2]PPRIXS1!$A:$A</f>
        <v>0</v>
      </c>
      <c r="B44" s="14"/>
      <c r="C44" s="2" t="str">
        <f>[2]PPRIXS1!$C:$C&amp;" "&amp;[2]PPRIXS1!$D:$D&amp;" "&amp;[2]PPRIXS1!$E:$E&amp;" "&amp;[2]PPRIXS1!$F:$F</f>
        <v xml:space="preserve">   </v>
      </c>
      <c r="D44" s="9">
        <f>[2]PPRIXS1!$I:$I</f>
        <v>0</v>
      </c>
    </row>
    <row r="45" spans="1:4" x14ac:dyDescent="0.25">
      <c r="A45" s="1">
        <f>[2]PPRIXS1!$A:$A</f>
        <v>0</v>
      </c>
      <c r="B45" s="14"/>
      <c r="C45" s="2" t="str">
        <f>[2]PPRIXS1!$C:$C&amp;" "&amp;[2]PPRIXS1!$D:$D&amp;" "&amp;[2]PPRIXS1!$E:$E&amp;" "&amp;[2]PPRIXS1!$F:$F</f>
        <v xml:space="preserve">   </v>
      </c>
      <c r="D45" s="9">
        <f>[2]PPRIXS1!$I:$I</f>
        <v>0</v>
      </c>
    </row>
    <row r="46" spans="1:4" x14ac:dyDescent="0.25">
      <c r="A46" s="1">
        <f>[2]PPRIXS1!$A:$A</f>
        <v>0</v>
      </c>
      <c r="B46" s="14"/>
      <c r="C46" s="2" t="str">
        <f>[2]PPRIXS1!$C:$C&amp;" "&amp;[2]PPRIXS1!$D:$D&amp;" "&amp;[2]PPRIXS1!$E:$E&amp;" "&amp;[2]PPRIXS1!$F:$F</f>
        <v xml:space="preserve">   </v>
      </c>
      <c r="D46" s="9">
        <f>[2]PPRIXS1!$I:$I</f>
        <v>0</v>
      </c>
    </row>
    <row r="47" spans="1:4" x14ac:dyDescent="0.25">
      <c r="A47" s="1">
        <f>[2]PPRIXS1!$A:$A</f>
        <v>0</v>
      </c>
      <c r="B47" s="14"/>
      <c r="C47" s="2" t="str">
        <f>[2]PPRIXS1!$C:$C&amp;" "&amp;[2]PPRIXS1!$D:$D&amp;" "&amp;[2]PPRIXS1!$E:$E&amp;" "&amp;[2]PPRIXS1!$F:$F</f>
        <v xml:space="preserve">   </v>
      </c>
      <c r="D47" s="9">
        <f>[2]PPRIXS1!$I:$I</f>
        <v>0</v>
      </c>
    </row>
    <row r="48" spans="1:4" x14ac:dyDescent="0.25">
      <c r="A48" s="1">
        <f>[2]PPRIXS1!$A:$A</f>
        <v>0</v>
      </c>
      <c r="B48" s="14"/>
      <c r="C48" s="2" t="str">
        <f>[2]PPRIXS1!$C:$C&amp;" "&amp;[2]PPRIXS1!$D:$D&amp;" "&amp;[2]PPRIXS1!$E:$E&amp;" "&amp;[2]PPRIXS1!$F:$F</f>
        <v xml:space="preserve">   </v>
      </c>
      <c r="D48" s="9">
        <f>[2]PPRIXS1!$I:$I</f>
        <v>0</v>
      </c>
    </row>
    <row r="49" spans="1:4" x14ac:dyDescent="0.25">
      <c r="A49" s="1">
        <f>[2]PPRIXS1!$A:$A</f>
        <v>0</v>
      </c>
      <c r="B49" s="1"/>
      <c r="C49" s="2" t="str">
        <f>[2]PPRIXS1!$C:$C&amp;" "&amp;[2]PPRIXS1!$D:$D&amp;" "&amp;[2]PPRIXS1!$E:$E&amp;" "&amp;[2]PPRIXS1!$F:$F</f>
        <v xml:space="preserve">   </v>
      </c>
      <c r="D49" s="9">
        <f>[2]PPRIXS1!$I:$I</f>
        <v>0</v>
      </c>
    </row>
    <row r="50" spans="1:4" x14ac:dyDescent="0.25">
      <c r="A50" s="1">
        <f>[2]PPRIXS1!$A:$A</f>
        <v>0</v>
      </c>
      <c r="C50" s="2" t="str">
        <f>[2]PPRIXS1!$C:$C&amp;" "&amp;[2]PPRIXS1!$D:$D&amp;" "&amp;[2]PPRIXS1!$E:$E&amp;" "&amp;[2]PPRIXS1!$F:$F</f>
        <v xml:space="preserve">   </v>
      </c>
      <c r="D50" s="9">
        <f>[2]PPRIXS1!$I:$I</f>
        <v>0</v>
      </c>
    </row>
    <row r="51" spans="1:4" x14ac:dyDescent="0.25">
      <c r="A51" s="1">
        <f>[2]PPRIXS1!$A:$A</f>
        <v>0</v>
      </c>
      <c r="C51" s="2" t="str">
        <f>[2]PPRIXS1!$C:$C&amp;" "&amp;[2]PPRIXS1!$D:$D&amp;" "&amp;[2]PPRIXS1!$E:$E&amp;" "&amp;[2]PPRIXS1!$F:$F</f>
        <v xml:space="preserve">   </v>
      </c>
      <c r="D51" s="9">
        <f>[2]PPRIXS1!$I:$I</f>
        <v>0</v>
      </c>
    </row>
    <row r="52" spans="1:4" x14ac:dyDescent="0.25">
      <c r="A52" s="1">
        <f>[2]PPRIXS1!$A:$A</f>
        <v>0</v>
      </c>
      <c r="B52" s="1"/>
      <c r="C52" s="2" t="str">
        <f>[2]PPRIXS1!$C:$C&amp;" "&amp;[2]PPRIXS1!$D:$D&amp;" "&amp;[2]PPRIXS1!$E:$E&amp;" "&amp;[2]PPRIXS1!$F:$F</f>
        <v xml:space="preserve">   </v>
      </c>
      <c r="D52" s="9">
        <f>[2]PPRIXS1!$I:$I</f>
        <v>0</v>
      </c>
    </row>
    <row r="53" spans="1:4" x14ac:dyDescent="0.25">
      <c r="A53" s="1">
        <f>[2]PPRIXS1!$A:$A</f>
        <v>0</v>
      </c>
      <c r="B53" s="1"/>
      <c r="C53" s="2" t="str">
        <f>[2]PPRIXS1!$C:$C&amp;" "&amp;[2]PPRIXS1!$D:$D&amp;" "&amp;[2]PPRIXS1!$E:$E&amp;" "&amp;[2]PPRIXS1!$F:$F</f>
        <v xml:space="preserve">   </v>
      </c>
      <c r="D53" s="9">
        <f>[2]PPRIXS1!$I:$I</f>
        <v>0</v>
      </c>
    </row>
    <row r="54" spans="1:4" x14ac:dyDescent="0.25">
      <c r="A54" s="1">
        <f>[2]PPRIXS1!$A:$A</f>
        <v>0</v>
      </c>
      <c r="B54" s="1"/>
      <c r="C54" s="2" t="str">
        <f>[2]PPRIXS1!$C:$C&amp;" "&amp;[2]PPRIXS1!$D:$D&amp;" "&amp;[2]PPRIXS1!$E:$E&amp;" "&amp;[2]PPRIXS1!$F:$F</f>
        <v xml:space="preserve">   </v>
      </c>
      <c r="D54" s="9">
        <f>[2]PPRIXS1!$I:$I</f>
        <v>0</v>
      </c>
    </row>
    <row r="55" spans="1:4" x14ac:dyDescent="0.25">
      <c r="A55" s="1">
        <f>[2]PPRIXS1!$A:$A</f>
        <v>0</v>
      </c>
      <c r="B55" s="1"/>
      <c r="C55" s="2" t="str">
        <f>[2]PPRIXS1!$C:$C&amp;" "&amp;[2]PPRIXS1!$D:$D&amp;" "&amp;[2]PPRIXS1!$E:$E&amp;" "&amp;[2]PPRIXS1!$F:$F</f>
        <v xml:space="preserve">   </v>
      </c>
      <c r="D55" s="9">
        <f>[2]PPRIXS1!$I:$I</f>
        <v>0</v>
      </c>
    </row>
    <row r="56" spans="1:4" x14ac:dyDescent="0.25">
      <c r="A56" s="1">
        <f>[2]PPRIXS1!$A:$A</f>
        <v>0</v>
      </c>
      <c r="B56" s="1"/>
      <c r="C56" s="2" t="str">
        <f>[2]PPRIXS1!$C:$C&amp;" "&amp;[2]PPRIXS1!$D:$D&amp;" "&amp;[2]PPRIXS1!$E:$E&amp;" "&amp;[2]PPRIXS1!$F:$F</f>
        <v xml:space="preserve">   </v>
      </c>
      <c r="D56" s="9">
        <f>[2]PPRIXS1!$I:$I</f>
        <v>0</v>
      </c>
    </row>
    <row r="57" spans="1:4" x14ac:dyDescent="0.25">
      <c r="A57" s="1">
        <f>[2]PPRIXS1!$A:$A</f>
        <v>0</v>
      </c>
      <c r="B57" s="1"/>
      <c r="C57" s="2" t="str">
        <f>[2]PPRIXS1!$C:$C&amp;" "&amp;[2]PPRIXS1!$D:$D&amp;" "&amp;[2]PPRIXS1!$E:$E&amp;" "&amp;[2]PPRIXS1!$F:$F</f>
        <v xml:space="preserve">   </v>
      </c>
      <c r="D57" s="9">
        <f>[2]PPRIXS1!$I:$I</f>
        <v>0</v>
      </c>
    </row>
    <row r="58" spans="1:4" x14ac:dyDescent="0.25">
      <c r="A58" s="1">
        <f>[2]PPRIXS1!$A:$A</f>
        <v>0</v>
      </c>
      <c r="B58" s="1"/>
      <c r="C58" s="2" t="str">
        <f>[2]PPRIXS1!$C:$C&amp;" "&amp;[2]PPRIXS1!$D:$D&amp;" "&amp;[2]PPRIXS1!$E:$E&amp;" "&amp;[2]PPRIXS1!$F:$F</f>
        <v xml:space="preserve">   </v>
      </c>
      <c r="D58" s="9">
        <f>[2]PPRIXS1!$I:$I</f>
        <v>0</v>
      </c>
    </row>
    <row r="59" spans="1:4" x14ac:dyDescent="0.25">
      <c r="A59" s="1">
        <f>[2]PPRIXS1!$A:$A</f>
        <v>0</v>
      </c>
      <c r="B59" s="1"/>
      <c r="C59" s="2" t="str">
        <f>[2]PPRIXS1!$C:$C&amp;" "&amp;[2]PPRIXS1!$D:$D&amp;" "&amp;[2]PPRIXS1!$E:$E&amp;" "&amp;[2]PPRIXS1!$F:$F</f>
        <v xml:space="preserve">   </v>
      </c>
      <c r="D59" s="9">
        <f>[2]PPRIXS1!$I:$I</f>
        <v>0</v>
      </c>
    </row>
    <row r="60" spans="1:4" x14ac:dyDescent="0.25">
      <c r="A60" s="1">
        <f>[2]PPRIXS1!$A:$A</f>
        <v>0</v>
      </c>
      <c r="B60" s="1"/>
      <c r="C60" s="2" t="str">
        <f>[2]PPRIXS1!$C:$C&amp;" "&amp;[2]PPRIXS1!$D:$D&amp;" "&amp;[2]PPRIXS1!$E:$E&amp;" "&amp;[2]PPRIXS1!$F:$F</f>
        <v xml:space="preserve">   </v>
      </c>
      <c r="D60" s="9">
        <f>[2]PPRIXS1!$I:$I</f>
        <v>0</v>
      </c>
    </row>
    <row r="61" spans="1:4" x14ac:dyDescent="0.25">
      <c r="A61" s="1">
        <f>[2]PPRIXS1!$A:$A</f>
        <v>0</v>
      </c>
      <c r="B61" s="1"/>
      <c r="C61" s="2" t="str">
        <f>[2]PPRIXS1!$C:$C&amp;" "&amp;[2]PPRIXS1!$D:$D&amp;" "&amp;[2]PPRIXS1!$E:$E&amp;" "&amp;[2]PPRIXS1!$F:$F</f>
        <v xml:space="preserve">   </v>
      </c>
      <c r="D61" s="9">
        <f>[2]PPRIXS1!$I:$I</f>
        <v>0</v>
      </c>
    </row>
    <row r="62" spans="1:4" x14ac:dyDescent="0.25">
      <c r="A62" s="1">
        <f>[2]PPRIXS1!$A:$A</f>
        <v>0</v>
      </c>
      <c r="B62" s="1"/>
      <c r="C62" s="2" t="str">
        <f>[2]PPRIXS1!$C:$C&amp;" "&amp;[2]PPRIXS1!$D:$D&amp;" "&amp;[2]PPRIXS1!$E:$E&amp;" "&amp;[2]PPRIXS1!$F:$F</f>
        <v xml:space="preserve">   </v>
      </c>
      <c r="D62" s="9">
        <f>[2]PPRIXS1!$I:$I</f>
        <v>0</v>
      </c>
    </row>
    <row r="63" spans="1:4" x14ac:dyDescent="0.25">
      <c r="A63" s="1">
        <f>[2]PPRIXS1!$A:$A</f>
        <v>0</v>
      </c>
      <c r="B63" s="1"/>
      <c r="C63" s="2" t="str">
        <f>[2]PPRIXS1!$C:$C&amp;" "&amp;[2]PPRIXS1!$D:$D&amp;" "&amp;[2]PPRIXS1!$E:$E&amp;" "&amp;[2]PPRIXS1!$F:$F</f>
        <v xml:space="preserve">   </v>
      </c>
      <c r="D63" s="9">
        <f>[2]PPRIXS1!$I:$I</f>
        <v>0</v>
      </c>
    </row>
    <row r="64" spans="1:4" x14ac:dyDescent="0.25">
      <c r="A64" s="1">
        <f>[2]PPRIXS1!$A:$A</f>
        <v>0</v>
      </c>
      <c r="B64" s="1"/>
      <c r="C64" s="2" t="str">
        <f>[2]PPRIXS1!$C:$C&amp;" "&amp;[2]PPRIXS1!$D:$D&amp;" "&amp;[2]PPRIXS1!$E:$E&amp;" "&amp;[2]PPRIXS1!$F:$F</f>
        <v xml:space="preserve">   </v>
      </c>
      <c r="D64" s="9">
        <f>[2]PPRIXS1!$I:$I</f>
        <v>0</v>
      </c>
    </row>
    <row r="65" spans="1:4" x14ac:dyDescent="0.25">
      <c r="A65" s="1">
        <f>[2]PPRIXS1!$A:$A</f>
        <v>0</v>
      </c>
      <c r="B65" s="1"/>
      <c r="C65" s="2" t="str">
        <f>[2]PPRIXS1!$C:$C&amp;" "&amp;[2]PPRIXS1!$D:$D&amp;" "&amp;[2]PPRIXS1!$E:$E&amp;" "&amp;[2]PPRIXS1!$F:$F</f>
        <v xml:space="preserve">   </v>
      </c>
      <c r="D65" s="9">
        <f>[2]PPRIXS1!$I:$I</f>
        <v>0</v>
      </c>
    </row>
    <row r="66" spans="1:4" x14ac:dyDescent="0.25">
      <c r="A66" s="1">
        <f>[2]PPRIXS1!$A:$A</f>
        <v>0</v>
      </c>
      <c r="B66" s="1"/>
      <c r="C66" s="2" t="str">
        <f>[2]PPRIXS1!$C:$C&amp;" "&amp;[2]PPRIXS1!$D:$D&amp;" "&amp;[2]PPRIXS1!$E:$E&amp;" "&amp;[2]PPRIXS1!$F:$F</f>
        <v xml:space="preserve">   </v>
      </c>
      <c r="D66" s="9">
        <f>[2]PPRIXS1!$I:$I</f>
        <v>0</v>
      </c>
    </row>
    <row r="67" spans="1:4" x14ac:dyDescent="0.25">
      <c r="A67" s="1">
        <f>[2]PPRIXS1!$A:$A</f>
        <v>0</v>
      </c>
      <c r="B67" s="1"/>
      <c r="C67" s="2" t="str">
        <f>[2]PPRIXS1!$C:$C&amp;" "&amp;[2]PPRIXS1!$D:$D&amp;" "&amp;[2]PPRIXS1!$E:$E&amp;" "&amp;[2]PPRIXS1!$F:$F</f>
        <v xml:space="preserve">   </v>
      </c>
      <c r="D67" s="9">
        <f>[2]PPRIXS1!$I:$I</f>
        <v>0</v>
      </c>
    </row>
    <row r="68" spans="1:4" x14ac:dyDescent="0.25">
      <c r="A68" s="1">
        <f>[2]PPRIXS1!$A:$A</f>
        <v>0</v>
      </c>
      <c r="B68" s="1"/>
      <c r="C68" s="2" t="str">
        <f>[2]PPRIXS1!$C:$C&amp;" "&amp;[2]PPRIXS1!$D:$D&amp;" "&amp;[2]PPRIXS1!$E:$E&amp;" "&amp;[2]PPRIXS1!$F:$F</f>
        <v xml:space="preserve">   </v>
      </c>
      <c r="D68" s="9">
        <f>[2]PPRIXS1!$I:$I</f>
        <v>0</v>
      </c>
    </row>
    <row r="69" spans="1:4" x14ac:dyDescent="0.25">
      <c r="A69" s="1">
        <f>[2]PPRIXS1!$A:$A</f>
        <v>0</v>
      </c>
      <c r="B69" s="1"/>
      <c r="C69" s="2" t="str">
        <f>[2]PPRIXS1!$C:$C&amp;" "&amp;[2]PPRIXS1!$D:$D&amp;" "&amp;[2]PPRIXS1!$E:$E&amp;" "&amp;[2]PPRIXS1!$F:$F</f>
        <v xml:space="preserve">   </v>
      </c>
      <c r="D69" s="9">
        <f>[2]PPRIXS1!$I:$I</f>
        <v>0</v>
      </c>
    </row>
    <row r="70" spans="1:4" x14ac:dyDescent="0.25">
      <c r="A70" s="1">
        <f>[2]PPRIXS1!$A:$A</f>
        <v>0</v>
      </c>
      <c r="B70" s="1"/>
      <c r="C70" s="2" t="str">
        <f>[2]PPRIXS1!$C:$C&amp;" "&amp;[2]PPRIXS1!$D:$D&amp;" "&amp;[2]PPRIXS1!$E:$E&amp;" "&amp;[2]PPRIXS1!$F:$F</f>
        <v xml:space="preserve">   </v>
      </c>
      <c r="D70" s="9">
        <f>[2]PPRIXS1!$I:$I</f>
        <v>0</v>
      </c>
    </row>
    <row r="71" spans="1:4" x14ac:dyDescent="0.25">
      <c r="A71" s="1">
        <f>[2]PPRIXS1!$A:$A</f>
        <v>0</v>
      </c>
      <c r="B71" s="1"/>
      <c r="C71" s="2" t="str">
        <f>[2]PPRIXS1!$C:$C&amp;" "&amp;[2]PPRIXS1!$D:$D&amp;" "&amp;[2]PPRIXS1!$E:$E&amp;" "&amp;[2]PPRIXS1!$F:$F</f>
        <v xml:space="preserve">   </v>
      </c>
      <c r="D71" s="9">
        <f>[2]PPRIXS1!$I:$I</f>
        <v>0</v>
      </c>
    </row>
    <row r="72" spans="1:4" x14ac:dyDescent="0.25">
      <c r="A72" s="1">
        <f>[2]PPRIXS1!$A:$A</f>
        <v>0</v>
      </c>
      <c r="B72" s="1"/>
      <c r="C72" s="2" t="str">
        <f>[2]PPRIXS1!$C:$C&amp;" "&amp;[2]PPRIXS1!$D:$D&amp;" "&amp;[2]PPRIXS1!$E:$E&amp;" "&amp;[2]PPRIXS1!$F:$F</f>
        <v xml:space="preserve">   </v>
      </c>
      <c r="D72" s="9">
        <f>[2]PPRIXS1!$I:$I</f>
        <v>0</v>
      </c>
    </row>
    <row r="73" spans="1:4" x14ac:dyDescent="0.25">
      <c r="A73" s="1">
        <f>[2]PPRIXS1!$A:$A</f>
        <v>0</v>
      </c>
      <c r="B73" s="1"/>
      <c r="C73" s="2" t="str">
        <f>[2]PPRIXS1!$C:$C&amp;" "&amp;[2]PPRIXS1!$D:$D&amp;" "&amp;[2]PPRIXS1!$E:$E&amp;" "&amp;[2]PPRIXS1!$F:$F</f>
        <v xml:space="preserve">   </v>
      </c>
      <c r="D73" s="9">
        <f>[2]PPRIXS1!$I:$I</f>
        <v>0</v>
      </c>
    </row>
    <row r="74" spans="1:4" x14ac:dyDescent="0.25">
      <c r="A74" s="1">
        <f>[2]PPRIXS1!$A:$A</f>
        <v>0</v>
      </c>
      <c r="B74" s="1"/>
      <c r="C74" s="2" t="str">
        <f>[2]PPRIXS1!$C:$C&amp;" "&amp;[2]PPRIXS1!$D:$D&amp;" "&amp;[2]PPRIXS1!$E:$E&amp;" "&amp;[2]PPRIXS1!$F:$F</f>
        <v xml:space="preserve">   </v>
      </c>
      <c r="D74" s="9">
        <f>[2]PPRIXS1!$I:$I</f>
        <v>0</v>
      </c>
    </row>
    <row r="75" spans="1:4" x14ac:dyDescent="0.25">
      <c r="A75" s="1">
        <f>[2]PPRIXS1!$A:$A</f>
        <v>0</v>
      </c>
      <c r="B75" s="1"/>
      <c r="C75" s="2" t="str">
        <f>[2]PPRIXS1!$C:$C&amp;" "&amp;[2]PPRIXS1!$D:$D&amp;" "&amp;[2]PPRIXS1!$E:$E&amp;" "&amp;[2]PPRIXS1!$F:$F</f>
        <v xml:space="preserve">   </v>
      </c>
      <c r="D75" s="9">
        <f>[2]PPRIXS1!$I:$I</f>
        <v>0</v>
      </c>
    </row>
    <row r="76" spans="1:4" x14ac:dyDescent="0.25">
      <c r="A76" s="1">
        <f>[2]PPRIXS1!$A:$A</f>
        <v>0</v>
      </c>
      <c r="B76" s="1"/>
      <c r="C76" s="2" t="str">
        <f>[2]PPRIXS1!$C:$C&amp;" "&amp;[2]PPRIXS1!$D:$D&amp;" "&amp;[2]PPRIXS1!$E:$E&amp;" "&amp;[2]PPRIXS1!$F:$F</f>
        <v xml:space="preserve">   </v>
      </c>
      <c r="D76" s="9">
        <f>[2]PPRIXS1!$I:$I</f>
        <v>0</v>
      </c>
    </row>
    <row r="77" spans="1:4" x14ac:dyDescent="0.25">
      <c r="A77" s="1">
        <f>[2]PPRIXS1!$A:$A</f>
        <v>0</v>
      </c>
      <c r="B77" s="1"/>
      <c r="C77" s="2" t="str">
        <f>[2]PPRIXS1!$C:$C&amp;" "&amp;[2]PPRIXS1!$D:$D&amp;" "&amp;[2]PPRIXS1!$E:$E&amp;" "&amp;[2]PPRIXS1!$F:$F</f>
        <v xml:space="preserve">   </v>
      </c>
      <c r="D77" s="9">
        <f>[2]PPRIXS1!$I:$I</f>
        <v>0</v>
      </c>
    </row>
    <row r="78" spans="1:4" x14ac:dyDescent="0.25">
      <c r="A78" s="1">
        <f>[2]PPRIXS1!$A:$A</f>
        <v>0</v>
      </c>
      <c r="B78" s="1"/>
      <c r="C78" s="2" t="str">
        <f>[2]PPRIXS1!$C:$C&amp;" "&amp;[2]PPRIXS1!$D:$D&amp;" "&amp;[2]PPRIXS1!$E:$E&amp;" "&amp;[2]PPRIXS1!$F:$F</f>
        <v xml:space="preserve">   </v>
      </c>
      <c r="D78" s="9">
        <f>[2]PPRIXS1!$I:$I</f>
        <v>0</v>
      </c>
    </row>
    <row r="79" spans="1:4" x14ac:dyDescent="0.25">
      <c r="A79" s="1">
        <f>[2]PPRIXS1!$A:$A</f>
        <v>0</v>
      </c>
      <c r="B79" s="1"/>
      <c r="C79" s="2" t="str">
        <f>[2]PPRIXS1!$C:$C&amp;" "&amp;[2]PPRIXS1!$D:$D&amp;" "&amp;[2]PPRIXS1!$E:$E&amp;" "&amp;[2]PPRIXS1!$F:$F</f>
        <v xml:space="preserve">   </v>
      </c>
      <c r="D79" s="9">
        <f>[2]PPRIXS1!$I:$I</f>
        <v>0</v>
      </c>
    </row>
    <row r="80" spans="1:4" x14ac:dyDescent="0.25">
      <c r="A80" s="1">
        <f>[2]PPRIXS1!$A:$A</f>
        <v>0</v>
      </c>
      <c r="B80" s="1"/>
      <c r="C80" s="2" t="str">
        <f>[2]PPRIXS1!$C:$C&amp;" "&amp;[2]PPRIXS1!$D:$D&amp;" "&amp;[2]PPRIXS1!$E:$E&amp;" "&amp;[2]PPRIXS1!$F:$F</f>
        <v xml:space="preserve">   </v>
      </c>
      <c r="D80" s="9">
        <f>[2]PPRIXS1!$I:$I</f>
        <v>0</v>
      </c>
    </row>
    <row r="81" spans="1:4" x14ac:dyDescent="0.25">
      <c r="A81" s="1">
        <f>[2]PPRIXS1!$A:$A</f>
        <v>0</v>
      </c>
      <c r="B81" s="1"/>
      <c r="C81" s="2" t="str">
        <f>[2]PPRIXS1!$C:$C&amp;" "&amp;[2]PPRIXS1!$D:$D&amp;" "&amp;[2]PPRIXS1!$E:$E&amp;" "&amp;[2]PPRIXS1!$F:$F</f>
        <v xml:space="preserve">   </v>
      </c>
      <c r="D81" s="9">
        <f>[2]PPRIXS1!$I:$I</f>
        <v>0</v>
      </c>
    </row>
    <row r="82" spans="1:4" x14ac:dyDescent="0.25">
      <c r="A82" s="1">
        <f>[2]PPRIXS1!$A:$A</f>
        <v>0</v>
      </c>
      <c r="B82" s="1"/>
      <c r="C82" s="2" t="str">
        <f>[2]PPRIXS1!$C:$C&amp;" "&amp;[2]PPRIXS1!$D:$D&amp;" "&amp;[2]PPRIXS1!$E:$E&amp;" "&amp;[2]PPRIXS1!$F:$F</f>
        <v xml:space="preserve">   </v>
      </c>
      <c r="D82" s="9">
        <f>[2]PPRIXS1!$I:$I</f>
        <v>0</v>
      </c>
    </row>
    <row r="83" spans="1:4" x14ac:dyDescent="0.25">
      <c r="A83" s="1">
        <f>[2]PPRIXS1!$A:$A</f>
        <v>0</v>
      </c>
      <c r="B83" s="1"/>
      <c r="C83" s="2" t="str">
        <f>[2]PPRIXS1!$C:$C&amp;" "&amp;[2]PPRIXS1!$D:$D&amp;" "&amp;[2]PPRIXS1!$E:$E&amp;" "&amp;[2]PPRIXS1!$F:$F</f>
        <v xml:space="preserve">   </v>
      </c>
      <c r="D83" s="9">
        <f>[2]PPRIXS1!$I:$I</f>
        <v>0</v>
      </c>
    </row>
    <row r="84" spans="1:4" x14ac:dyDescent="0.25">
      <c r="A84" s="1">
        <f>[2]PPRIXS1!$A:$A</f>
        <v>0</v>
      </c>
      <c r="B84" s="1"/>
      <c r="C84" s="2" t="str">
        <f>[2]PPRIXS1!$C:$C&amp;" "&amp;[2]PPRIXS1!$D:$D&amp;" "&amp;[2]PPRIXS1!$E:$E&amp;" "&amp;[2]PPRIXS1!$F:$F</f>
        <v xml:space="preserve">   </v>
      </c>
      <c r="D84" s="9">
        <f>[2]PPRIXS1!$I:$I</f>
        <v>0</v>
      </c>
    </row>
    <row r="85" spans="1:4" x14ac:dyDescent="0.25">
      <c r="A85" s="1">
        <f>[2]PPRIXS1!$A:$A</f>
        <v>0</v>
      </c>
      <c r="B85" s="1"/>
      <c r="C85" s="2" t="str">
        <f>[2]PPRIXS1!$C:$C&amp;" "&amp;[2]PPRIXS1!$D:$D&amp;" "&amp;[2]PPRIXS1!$E:$E&amp;" "&amp;[2]PPRIXS1!$F:$F</f>
        <v xml:space="preserve">   </v>
      </c>
      <c r="D85" s="9">
        <f>[2]PPRIXS1!$I:$I</f>
        <v>0</v>
      </c>
    </row>
    <row r="86" spans="1:4" x14ac:dyDescent="0.25">
      <c r="A86" s="1">
        <f>[2]PPRIXS1!$A:$A</f>
        <v>0</v>
      </c>
      <c r="B86" s="1"/>
      <c r="C86" s="2" t="str">
        <f>[2]PPRIXS1!$C:$C&amp;" "&amp;[2]PPRIXS1!$D:$D&amp;" "&amp;[2]PPRIXS1!$E:$E&amp;" "&amp;[2]PPRIXS1!$F:$F</f>
        <v xml:space="preserve">   </v>
      </c>
      <c r="D86" s="9">
        <f>[2]PPRIXS1!$I:$I</f>
        <v>0</v>
      </c>
    </row>
    <row r="87" spans="1:4" x14ac:dyDescent="0.25">
      <c r="A87" s="1">
        <f>[2]PPRIXS1!$A:$A</f>
        <v>0</v>
      </c>
      <c r="B87" s="1"/>
      <c r="C87" s="2" t="str">
        <f>[2]PPRIXS1!$C:$C&amp;" "&amp;[2]PPRIXS1!$D:$D&amp;" "&amp;[2]PPRIXS1!$E:$E&amp;" "&amp;[2]PPRIXS1!$F:$F</f>
        <v xml:space="preserve">   </v>
      </c>
      <c r="D87" s="9">
        <f>[2]PPRIXS1!$I:$I</f>
        <v>0</v>
      </c>
    </row>
    <row r="88" spans="1:4" x14ac:dyDescent="0.25">
      <c r="A88" s="1">
        <f>[2]PPRIXS1!$A:$A</f>
        <v>0</v>
      </c>
      <c r="B88" s="1"/>
      <c r="C88" s="2" t="str">
        <f>[2]PPRIXS1!$C:$C&amp;" "&amp;[2]PPRIXS1!$D:$D&amp;" "&amp;[2]PPRIXS1!$E:$E&amp;" "&amp;[2]PPRIXS1!$F:$F</f>
        <v xml:space="preserve">   </v>
      </c>
      <c r="D88" s="9">
        <f>[2]PPRIXS1!$I:$I</f>
        <v>0</v>
      </c>
    </row>
    <row r="89" spans="1:4" x14ac:dyDescent="0.25">
      <c r="A89" s="1">
        <f>[2]PPRIXS1!$A:$A</f>
        <v>0</v>
      </c>
      <c r="B89" s="1"/>
      <c r="C89" s="2" t="str">
        <f>[2]PPRIXS1!$C:$C&amp;" "&amp;[2]PPRIXS1!$D:$D&amp;" "&amp;[2]PPRIXS1!$E:$E&amp;" "&amp;[2]PPRIXS1!$F:$F</f>
        <v xml:space="preserve">   </v>
      </c>
      <c r="D89" s="9">
        <f>[2]PPRIXS1!$I:$I</f>
        <v>0</v>
      </c>
    </row>
    <row r="90" spans="1:4" x14ac:dyDescent="0.25">
      <c r="A90" s="1">
        <f>[2]PPRIXS1!$A:$A</f>
        <v>0</v>
      </c>
      <c r="B90" s="1"/>
      <c r="C90" s="2" t="str">
        <f>[2]PPRIXS1!$C:$C&amp;" "&amp;[2]PPRIXS1!$D:$D&amp;" "&amp;[2]PPRIXS1!$E:$E&amp;" "&amp;[2]PPRIXS1!$F:$F</f>
        <v xml:space="preserve">   </v>
      </c>
      <c r="D90" s="9">
        <f>[2]PPRIXS1!$I:$I</f>
        <v>0</v>
      </c>
    </row>
    <row r="91" spans="1:4" x14ac:dyDescent="0.25">
      <c r="A91" s="1">
        <f>[2]PPRIXS1!$A:$A</f>
        <v>0</v>
      </c>
      <c r="B91" s="1"/>
      <c r="C91" s="2" t="str">
        <f>[2]PPRIXS1!$C:$C&amp;" "&amp;[2]PPRIXS1!$D:$D&amp;" "&amp;[2]PPRIXS1!$E:$E&amp;" "&amp;[2]PPRIXS1!$F:$F</f>
        <v xml:space="preserve">   </v>
      </c>
      <c r="D91" s="9">
        <f>[2]PPRIXS1!$I:$I</f>
        <v>0</v>
      </c>
    </row>
    <row r="92" spans="1:4" x14ac:dyDescent="0.25">
      <c r="A92" s="1">
        <f>[2]PPRIXS1!$A:$A</f>
        <v>0</v>
      </c>
      <c r="B92" s="1"/>
      <c r="C92" s="2" t="str">
        <f>[2]PPRIXS1!$C:$C&amp;" "&amp;[2]PPRIXS1!$D:$D&amp;" "&amp;[2]PPRIXS1!$E:$E&amp;" "&amp;[2]PPRIXS1!$F:$F</f>
        <v xml:space="preserve">   </v>
      </c>
      <c r="D92" s="9">
        <f>[2]PPRIXS1!$I:$I</f>
        <v>0</v>
      </c>
    </row>
    <row r="93" spans="1:4" x14ac:dyDescent="0.25">
      <c r="A93" s="1">
        <f>[2]PPRIXS1!$A:$A</f>
        <v>0</v>
      </c>
      <c r="B93" s="1"/>
      <c r="C93" s="2" t="str">
        <f>[2]PPRIXS1!$C:$C&amp;" "&amp;[2]PPRIXS1!$D:$D&amp;" "&amp;[2]PPRIXS1!$E:$E&amp;" "&amp;[2]PPRIXS1!$F:$F</f>
        <v xml:space="preserve">   </v>
      </c>
      <c r="D93" s="9">
        <f>[2]PPRIXS1!$I:$I</f>
        <v>0</v>
      </c>
    </row>
    <row r="94" spans="1:4" x14ac:dyDescent="0.25">
      <c r="A94" s="1">
        <f>[2]PPRIXS1!$A:$A</f>
        <v>0</v>
      </c>
      <c r="B94" s="1"/>
      <c r="C94" s="2" t="str">
        <f>[2]PPRIXS1!$C:$C&amp;" "&amp;[2]PPRIXS1!$D:$D&amp;" "&amp;[2]PPRIXS1!$E:$E&amp;" "&amp;[2]PPRIXS1!$F:$F</f>
        <v xml:space="preserve">   </v>
      </c>
      <c r="D94" s="9">
        <f>[2]PPRIXS1!$I:$I</f>
        <v>0</v>
      </c>
    </row>
    <row r="95" spans="1:4" x14ac:dyDescent="0.25">
      <c r="A95" s="1">
        <f>[2]PPRIXS1!$A:$A</f>
        <v>0</v>
      </c>
      <c r="B95" s="1"/>
      <c r="C95" s="2" t="str">
        <f>[2]PPRIXS1!$C:$C&amp;" "&amp;[2]PPRIXS1!$D:$D&amp;" "&amp;[2]PPRIXS1!$E:$E&amp;" "&amp;[2]PPRIXS1!$F:$F</f>
        <v xml:space="preserve">   </v>
      </c>
      <c r="D95" s="9">
        <f>[2]PPRIXS1!$I:$I</f>
        <v>0</v>
      </c>
    </row>
    <row r="96" spans="1:4" x14ac:dyDescent="0.25">
      <c r="A96" s="1">
        <f>[2]PPRIXS1!$A:$A</f>
        <v>0</v>
      </c>
      <c r="B96" s="1"/>
      <c r="C96" s="2" t="str">
        <f>[2]PPRIXS1!$C:$C&amp;" "&amp;[2]PPRIXS1!$D:$D&amp;" "&amp;[2]PPRIXS1!$E:$E&amp;" "&amp;[2]PPRIXS1!$F:$F</f>
        <v xml:space="preserve">   </v>
      </c>
      <c r="D96" s="9">
        <f>[2]PPRIXS1!$I:$I</f>
        <v>0</v>
      </c>
    </row>
    <row r="97" spans="1:4" x14ac:dyDescent="0.25">
      <c r="A97" s="1">
        <f>[2]PPRIXS1!$A:$A</f>
        <v>0</v>
      </c>
      <c r="B97" s="1"/>
      <c r="C97" s="2" t="str">
        <f>[2]PPRIXS1!$C:$C&amp;" "&amp;[2]PPRIXS1!$D:$D&amp;" "&amp;[2]PPRIXS1!$E:$E&amp;" "&amp;[2]PPRIXS1!$F:$F</f>
        <v xml:space="preserve">   </v>
      </c>
      <c r="D97" s="9">
        <f>[2]PPRIXS1!$I:$I</f>
        <v>0</v>
      </c>
    </row>
    <row r="98" spans="1:4" x14ac:dyDescent="0.25">
      <c r="A98" s="1">
        <f>[2]PPRIXS1!$A:$A</f>
        <v>0</v>
      </c>
      <c r="B98" s="1"/>
      <c r="C98" s="2" t="str">
        <f>[2]PPRIXS1!$C:$C&amp;" "&amp;[2]PPRIXS1!$D:$D&amp;" "&amp;[2]PPRIXS1!$E:$E&amp;" "&amp;[2]PPRIXS1!$F:$F</f>
        <v xml:space="preserve">   </v>
      </c>
      <c r="D98" s="9">
        <f>[2]PPRIXS1!$I:$I</f>
        <v>0</v>
      </c>
    </row>
    <row r="99" spans="1:4" x14ac:dyDescent="0.25">
      <c r="A99" s="1">
        <f>[2]PPRIXS1!$A:$A</f>
        <v>0</v>
      </c>
      <c r="B99" s="1"/>
      <c r="C99" s="2" t="str">
        <f>[2]PPRIXS1!$C:$C&amp;" "&amp;[2]PPRIXS1!$D:$D&amp;" "&amp;[2]PPRIXS1!$E:$E&amp;" "&amp;[2]PPRIXS1!$F:$F</f>
        <v xml:space="preserve">   </v>
      </c>
      <c r="D99" s="9">
        <f>[2]PPRIXS1!$I:$I</f>
        <v>0</v>
      </c>
    </row>
    <row r="100" spans="1:4" x14ac:dyDescent="0.25">
      <c r="A100" s="1">
        <f>[2]PPRIXS1!$A:$A</f>
        <v>0</v>
      </c>
      <c r="B100" s="1"/>
      <c r="C100" s="2" t="str">
        <f>[2]PPRIXS1!$C:$C&amp;" "&amp;[2]PPRIXS1!$D:$D&amp;" "&amp;[2]PPRIXS1!$E:$E&amp;" "&amp;[2]PPRIXS1!$F:$F</f>
        <v xml:space="preserve">   </v>
      </c>
      <c r="D100" s="9">
        <f>[2]PPRIXS1!$I:$I</f>
        <v>0</v>
      </c>
    </row>
    <row r="101" spans="1:4" x14ac:dyDescent="0.25">
      <c r="A101" s="1">
        <f>[2]PPRIXS1!$A:$A</f>
        <v>0</v>
      </c>
      <c r="B101" s="1"/>
      <c r="C101" s="2" t="str">
        <f>[2]PPRIXS1!$C:$C&amp;" "&amp;[2]PPRIXS1!$D:$D&amp;" "&amp;[2]PPRIXS1!$E:$E&amp;" "&amp;[2]PPRIXS1!$F:$F</f>
        <v xml:space="preserve">   </v>
      </c>
      <c r="D101" s="9">
        <f>[2]PPRIXS1!$I:$I</f>
        <v>0</v>
      </c>
    </row>
    <row r="102" spans="1:4" x14ac:dyDescent="0.25">
      <c r="A102" s="1">
        <f>[2]PPRIXS1!$A:$A</f>
        <v>0</v>
      </c>
      <c r="B102" s="1"/>
      <c r="C102" s="2" t="str">
        <f>[2]PPRIXS1!$C:$C&amp;" "&amp;[2]PPRIXS1!$D:$D&amp;" "&amp;[2]PPRIXS1!$E:$E&amp;" "&amp;[2]PPRIXS1!$F:$F</f>
        <v xml:space="preserve">   </v>
      </c>
      <c r="D102" s="9">
        <f>[2]PPRIXS1!$I:$I</f>
        <v>0</v>
      </c>
    </row>
    <row r="103" spans="1:4" x14ac:dyDescent="0.25">
      <c r="A103" s="1">
        <f>[2]PPRIXS1!$A:$A</f>
        <v>0</v>
      </c>
      <c r="B103" s="1"/>
      <c r="C103" s="2" t="str">
        <f>[2]PPRIXS1!$C:$C&amp;" "&amp;[2]PPRIXS1!$D:$D&amp;" "&amp;[2]PPRIXS1!$E:$E&amp;" "&amp;[2]PPRIXS1!$F:$F</f>
        <v xml:space="preserve">   </v>
      </c>
      <c r="D103" s="9">
        <f>[2]PPRIXS1!$I:$I</f>
        <v>0</v>
      </c>
    </row>
    <row r="104" spans="1:4" x14ac:dyDescent="0.25">
      <c r="A104" s="1">
        <f>[2]PPRIXS1!$A:$A</f>
        <v>0</v>
      </c>
      <c r="B104" s="1"/>
      <c r="C104" s="2" t="str">
        <f>[2]PPRIXS1!$C:$C&amp;" "&amp;[2]PPRIXS1!$D:$D&amp;" "&amp;[2]PPRIXS1!$E:$E&amp;" "&amp;[2]PPRIXS1!$F:$F</f>
        <v xml:space="preserve">   </v>
      </c>
      <c r="D104" s="9">
        <f>[2]PPRIXS1!$I:$I</f>
        <v>0</v>
      </c>
    </row>
    <row r="105" spans="1:4" x14ac:dyDescent="0.25">
      <c r="A105" s="1">
        <f>[2]PPRIXS1!$A:$A</f>
        <v>0</v>
      </c>
      <c r="B105" s="1"/>
      <c r="C105" s="2" t="str">
        <f>[2]PPRIXS1!$C:$C&amp;" "&amp;[2]PPRIXS1!$D:$D&amp;" "&amp;[2]PPRIXS1!$E:$E&amp;" "&amp;[2]PPRIXS1!$F:$F</f>
        <v xml:space="preserve">   </v>
      </c>
      <c r="D105" s="9">
        <f>[2]PPRIXS1!$I:$I</f>
        <v>0</v>
      </c>
    </row>
    <row r="106" spans="1:4" x14ac:dyDescent="0.25">
      <c r="A106" s="1">
        <f>[2]PPRIXS1!$A:$A</f>
        <v>0</v>
      </c>
      <c r="B106" s="1"/>
      <c r="C106" s="2" t="str">
        <f>[2]PPRIXS1!$C:$C&amp;" "&amp;[2]PPRIXS1!$D:$D&amp;" "&amp;[2]PPRIXS1!$E:$E&amp;" "&amp;[2]PPRIXS1!$F:$F</f>
        <v xml:space="preserve">   </v>
      </c>
      <c r="D106" s="9">
        <f>[2]PPRIXS1!$I:$I</f>
        <v>0</v>
      </c>
    </row>
    <row r="107" spans="1:4" x14ac:dyDescent="0.25">
      <c r="A107" s="1">
        <f>[2]PPRIXS1!$A:$A</f>
        <v>0</v>
      </c>
      <c r="B107" s="1"/>
      <c r="C107" s="2" t="str">
        <f>[2]PPRIXS1!$C:$C&amp;" "&amp;[2]PPRIXS1!$D:$D&amp;" "&amp;[2]PPRIXS1!$E:$E&amp;" "&amp;[2]PPRIXS1!$F:$F</f>
        <v xml:space="preserve">   </v>
      </c>
      <c r="D107" s="9">
        <f>[2]PPRIXS1!$I:$I</f>
        <v>0</v>
      </c>
    </row>
    <row r="108" spans="1:4" x14ac:dyDescent="0.25">
      <c r="A108" s="1">
        <f>[2]PPRIXS1!$A:$A</f>
        <v>0</v>
      </c>
      <c r="B108" s="1"/>
      <c r="C108" s="2" t="str">
        <f>[2]PPRIXS1!$C:$C&amp;" "&amp;[2]PPRIXS1!$D:$D&amp;" "&amp;[2]PPRIXS1!$E:$E&amp;" "&amp;[2]PPRIXS1!$F:$F</f>
        <v xml:space="preserve">   </v>
      </c>
      <c r="D108" s="9">
        <f>[2]PPRIXS1!$I:$I</f>
        <v>0</v>
      </c>
    </row>
    <row r="109" spans="1:4" x14ac:dyDescent="0.25">
      <c r="A109" s="1">
        <f>[2]PPRIXS1!$A:$A</f>
        <v>0</v>
      </c>
      <c r="B109" s="1"/>
      <c r="C109" s="2" t="str">
        <f>[2]PPRIXS1!$C:$C&amp;" "&amp;[2]PPRIXS1!$D:$D&amp;" "&amp;[2]PPRIXS1!$E:$E&amp;" "&amp;[2]PPRIXS1!$F:$F</f>
        <v xml:space="preserve">   </v>
      </c>
      <c r="D109" s="9">
        <f>[2]PPRIXS1!$I:$I</f>
        <v>0</v>
      </c>
    </row>
    <row r="110" spans="1:4" x14ac:dyDescent="0.25">
      <c r="A110" s="1">
        <f>[2]PPRIXS1!$A:$A</f>
        <v>0</v>
      </c>
      <c r="B110" s="1"/>
      <c r="C110" s="2" t="str">
        <f>[2]PPRIXS1!$C:$C&amp;" "&amp;[2]PPRIXS1!$D:$D&amp;" "&amp;[2]PPRIXS1!$E:$E&amp;" "&amp;[2]PPRIXS1!$F:$F</f>
        <v xml:space="preserve">   </v>
      </c>
      <c r="D110" s="9">
        <f>[2]PPRIXS1!$I:$I</f>
        <v>0</v>
      </c>
    </row>
    <row r="111" spans="1:4" x14ac:dyDescent="0.25">
      <c r="A111" s="1">
        <f>[2]PPRIXS1!$A:$A</f>
        <v>0</v>
      </c>
      <c r="B111" s="1"/>
      <c r="C111" s="2" t="str">
        <f>[2]PPRIXS1!$C:$C&amp;" "&amp;[2]PPRIXS1!$D:$D&amp;" "&amp;[2]PPRIXS1!$E:$E&amp;" "&amp;[2]PPRIXS1!$F:$F</f>
        <v xml:space="preserve">   </v>
      </c>
      <c r="D111" s="9">
        <f>[2]PPRIXS1!$I:$I</f>
        <v>0</v>
      </c>
    </row>
    <row r="112" spans="1:4" x14ac:dyDescent="0.25">
      <c r="A112" s="1">
        <f>[2]PPRIXS1!$A:$A</f>
        <v>0</v>
      </c>
      <c r="B112" s="1"/>
      <c r="C112" s="2" t="str">
        <f>[2]PPRIXS1!$C:$C&amp;" "&amp;[2]PPRIXS1!$D:$D&amp;" "&amp;[2]PPRIXS1!$E:$E&amp;" "&amp;[2]PPRIXS1!$F:$F</f>
        <v xml:space="preserve">   </v>
      </c>
      <c r="D112" s="9">
        <f>[2]PPRIXS1!$I:$I</f>
        <v>0</v>
      </c>
    </row>
    <row r="113" spans="1:4" x14ac:dyDescent="0.25">
      <c r="A113" s="1">
        <f>[2]PPRIXS1!$A:$A</f>
        <v>0</v>
      </c>
      <c r="B113" s="1"/>
      <c r="C113" s="2" t="str">
        <f>[2]PPRIXS1!$C:$C&amp;" "&amp;[2]PPRIXS1!$D:$D&amp;" "&amp;[2]PPRIXS1!$E:$E&amp;" "&amp;[2]PPRIXS1!$F:$F</f>
        <v xml:space="preserve">   </v>
      </c>
      <c r="D113" s="9">
        <f>[2]PPRIXS1!$I:$I</f>
        <v>0</v>
      </c>
    </row>
    <row r="114" spans="1:4" x14ac:dyDescent="0.25">
      <c r="A114" s="1">
        <f>[2]PPRIXS1!$A:$A</f>
        <v>0</v>
      </c>
      <c r="B114" s="1"/>
      <c r="C114" s="2" t="str">
        <f>[2]PPRIXS1!$C:$C&amp;" "&amp;[2]PPRIXS1!$D:$D&amp;" "&amp;[2]PPRIXS1!$E:$E&amp;" "&amp;[2]PPRIXS1!$F:$F</f>
        <v xml:space="preserve">   </v>
      </c>
      <c r="D114" s="9">
        <f>[2]PPRIXS1!$I:$I</f>
        <v>0</v>
      </c>
    </row>
    <row r="115" spans="1:4" x14ac:dyDescent="0.25">
      <c r="A115" s="1">
        <f>[2]PPRIXS1!$A:$A</f>
        <v>0</v>
      </c>
      <c r="B115" s="1"/>
      <c r="C115" s="2" t="str">
        <f>[2]PPRIXS1!$C:$C&amp;" "&amp;[2]PPRIXS1!$D:$D&amp;" "&amp;[2]PPRIXS1!$E:$E&amp;" "&amp;[2]PPRIXS1!$F:$F</f>
        <v xml:space="preserve">   </v>
      </c>
      <c r="D115" s="9">
        <f>[2]PPRIXS1!$I:$I</f>
        <v>0</v>
      </c>
    </row>
    <row r="116" spans="1:4" x14ac:dyDescent="0.25">
      <c r="A116" s="1">
        <f>[2]PPRIXS1!$A:$A</f>
        <v>0</v>
      </c>
      <c r="B116" s="1"/>
      <c r="C116" s="2" t="str">
        <f>[2]PPRIXS1!$C:$C&amp;" "&amp;[2]PPRIXS1!$D:$D&amp;" "&amp;[2]PPRIXS1!$E:$E&amp;" "&amp;[2]PPRIXS1!$F:$F</f>
        <v xml:space="preserve">   </v>
      </c>
      <c r="D116" s="9">
        <f>[2]PPRIXS1!$I:$I</f>
        <v>0</v>
      </c>
    </row>
    <row r="117" spans="1:4" x14ac:dyDescent="0.25">
      <c r="A117" s="1">
        <f>[2]PPRIXS1!$A:$A</f>
        <v>0</v>
      </c>
      <c r="B117" s="1"/>
      <c r="C117" s="2" t="str">
        <f>[2]PPRIXS1!$C:$C&amp;" "&amp;[2]PPRIXS1!$D:$D&amp;" "&amp;[2]PPRIXS1!$E:$E&amp;" "&amp;[2]PPRIXS1!$F:$F</f>
        <v xml:space="preserve">   </v>
      </c>
      <c r="D117" s="9">
        <f>[2]PPRIXS1!$I:$I</f>
        <v>0</v>
      </c>
    </row>
    <row r="118" spans="1:4" x14ac:dyDescent="0.25">
      <c r="A118" s="1">
        <f>[2]PPRIXS1!$A:$A</f>
        <v>0</v>
      </c>
      <c r="B118" s="1"/>
      <c r="C118" s="2" t="str">
        <f>[2]PPRIXS1!$C:$C&amp;" "&amp;[2]PPRIXS1!$D:$D&amp;" "&amp;[2]PPRIXS1!$E:$E&amp;" "&amp;[2]PPRIXS1!$F:$F</f>
        <v xml:space="preserve">   </v>
      </c>
      <c r="D118" s="9">
        <f>[2]PPRIXS1!$I:$I</f>
        <v>0</v>
      </c>
    </row>
    <row r="119" spans="1:4" x14ac:dyDescent="0.25">
      <c r="A119" s="1">
        <f>[2]PPRIXS1!$A:$A</f>
        <v>0</v>
      </c>
      <c r="B119" s="1"/>
      <c r="C119" s="2" t="str">
        <f>[2]PPRIXS1!$C:$C&amp;" "&amp;[2]PPRIXS1!$D:$D&amp;" "&amp;[2]PPRIXS1!$E:$E&amp;" "&amp;[2]PPRIXS1!$F:$F</f>
        <v xml:space="preserve">   </v>
      </c>
      <c r="D119" s="9">
        <f>[2]PPRIXS1!$I:$I</f>
        <v>0</v>
      </c>
    </row>
    <row r="120" spans="1:4" x14ac:dyDescent="0.25">
      <c r="A120" s="1">
        <f>[2]PPRIXS1!$A:$A</f>
        <v>0</v>
      </c>
      <c r="B120" s="1"/>
      <c r="C120" s="2" t="str">
        <f>[2]PPRIXS1!$C:$C&amp;" "&amp;[2]PPRIXS1!$D:$D&amp;" "&amp;[2]PPRIXS1!$E:$E&amp;" "&amp;[2]PPRIXS1!$F:$F</f>
        <v xml:space="preserve">   </v>
      </c>
      <c r="D120" s="9">
        <f>[2]PPRIXS1!$I:$I</f>
        <v>0</v>
      </c>
    </row>
    <row r="121" spans="1:4" x14ac:dyDescent="0.25">
      <c r="A121" s="1">
        <f>[2]PPRIXS1!$A:$A</f>
        <v>0</v>
      </c>
      <c r="B121" s="1"/>
      <c r="C121" s="2" t="str">
        <f>[2]PPRIXS1!$C:$C&amp;" "&amp;[2]PPRIXS1!$D:$D&amp;" "&amp;[2]PPRIXS1!$E:$E&amp;" "&amp;[2]PPRIXS1!$F:$F</f>
        <v xml:space="preserve">   </v>
      </c>
      <c r="D121" s="9">
        <f>[2]PPRIXS1!$I:$I</f>
        <v>0</v>
      </c>
    </row>
    <row r="122" spans="1:4" x14ac:dyDescent="0.25">
      <c r="A122" s="1">
        <f>[2]PPRIXS1!$A:$A</f>
        <v>0</v>
      </c>
      <c r="B122" s="1"/>
      <c r="C122" s="2" t="str">
        <f>[2]PPRIXS1!$C:$C&amp;" "&amp;[2]PPRIXS1!$D:$D&amp;" "&amp;[2]PPRIXS1!$E:$E&amp;" "&amp;[2]PPRIXS1!$F:$F</f>
        <v xml:space="preserve">   </v>
      </c>
      <c r="D122" s="9">
        <f>[2]PPRIXS1!$I:$I</f>
        <v>0</v>
      </c>
    </row>
    <row r="123" spans="1:4" x14ac:dyDescent="0.25">
      <c r="A123" s="1">
        <f>[2]PPRIXS1!$A:$A</f>
        <v>0</v>
      </c>
      <c r="B123" s="1"/>
      <c r="C123" s="2" t="str">
        <f>[2]PPRIXS1!$C:$C&amp;" "&amp;[2]PPRIXS1!$D:$D&amp;" "&amp;[2]PPRIXS1!$E:$E&amp;" "&amp;[2]PPRIXS1!$F:$F</f>
        <v xml:space="preserve">   </v>
      </c>
      <c r="D123" s="9">
        <f>[2]PPRIXS1!$I:$I</f>
        <v>0</v>
      </c>
    </row>
    <row r="124" spans="1:4" x14ac:dyDescent="0.25">
      <c r="A124" s="1">
        <f>[2]PPRIXS1!$A:$A</f>
        <v>0</v>
      </c>
      <c r="B124" s="1"/>
      <c r="C124" s="2" t="str">
        <f>[2]PPRIXS1!$C:$C&amp;" "&amp;[2]PPRIXS1!$D:$D&amp;" "&amp;[2]PPRIXS1!$E:$E&amp;" "&amp;[2]PPRIXS1!$F:$F</f>
        <v xml:space="preserve">   </v>
      </c>
      <c r="D124" s="9">
        <f>[2]PPRIXS1!$I:$I</f>
        <v>0</v>
      </c>
    </row>
    <row r="125" spans="1:4" x14ac:dyDescent="0.25">
      <c r="A125" s="1">
        <f>[2]PPRIXS1!$A:$A</f>
        <v>0</v>
      </c>
      <c r="B125" s="1"/>
      <c r="C125" s="2" t="str">
        <f>[2]PPRIXS1!$C:$C&amp;" "&amp;[2]PPRIXS1!$D:$D&amp;" "&amp;[2]PPRIXS1!$E:$E&amp;" "&amp;[2]PPRIXS1!$F:$F</f>
        <v xml:space="preserve">   </v>
      </c>
      <c r="D125" s="9">
        <f>[2]PPRIXS1!$I:$I</f>
        <v>0</v>
      </c>
    </row>
    <row r="126" spans="1:4" x14ac:dyDescent="0.25">
      <c r="A126" s="1">
        <f>[2]PPRIXS1!$A:$A</f>
        <v>0</v>
      </c>
      <c r="B126" s="1"/>
      <c r="C126" s="2" t="str">
        <f>[2]PPRIXS1!$C:$C&amp;" "&amp;[2]PPRIXS1!$D:$D&amp;" "&amp;[2]PPRIXS1!$E:$E&amp;" "&amp;[2]PPRIXS1!$F:$F</f>
        <v xml:space="preserve">   </v>
      </c>
      <c r="D126" s="9">
        <f>[2]PPRIXS1!$I:$I</f>
        <v>0</v>
      </c>
    </row>
    <row r="127" spans="1:4" x14ac:dyDescent="0.25">
      <c r="A127" s="1">
        <f>[2]PPRIXS1!$A:$A</f>
        <v>0</v>
      </c>
      <c r="B127" s="1"/>
      <c r="C127" s="2" t="str">
        <f>[2]PPRIXS1!$C:$C&amp;" "&amp;[2]PPRIXS1!$D:$D&amp;" "&amp;[2]PPRIXS1!$E:$E&amp;" "&amp;[2]PPRIXS1!$F:$F</f>
        <v xml:space="preserve">   </v>
      </c>
      <c r="D127" s="9">
        <f>[2]PPRIXS1!$I:$I</f>
        <v>0</v>
      </c>
    </row>
    <row r="128" spans="1:4" x14ac:dyDescent="0.25">
      <c r="A128" s="1">
        <f>[2]PPRIXS1!$A:$A</f>
        <v>0</v>
      </c>
      <c r="B128" s="1"/>
      <c r="C128" s="2" t="str">
        <f>[2]PPRIXS1!$C:$C&amp;" "&amp;[2]PPRIXS1!$D:$D&amp;" "&amp;[2]PPRIXS1!$E:$E&amp;" "&amp;[2]PPRIXS1!$F:$F</f>
        <v xml:space="preserve">   </v>
      </c>
      <c r="D128" s="9">
        <f>[2]PPRIXS1!$I:$I</f>
        <v>0</v>
      </c>
    </row>
    <row r="129" spans="1:4" x14ac:dyDescent="0.25">
      <c r="A129" s="1">
        <f>[2]PPRIXS1!$A:$A</f>
        <v>0</v>
      </c>
      <c r="B129" s="1"/>
      <c r="C129" s="2" t="str">
        <f>[2]PPRIXS1!$C:$C&amp;" "&amp;[2]PPRIXS1!$D:$D&amp;" "&amp;[2]PPRIXS1!$E:$E&amp;" "&amp;[2]PPRIXS1!$F:$F</f>
        <v xml:space="preserve">   </v>
      </c>
      <c r="D129" s="9">
        <f>[2]PPRIXS1!$I:$I</f>
        <v>0</v>
      </c>
    </row>
    <row r="130" spans="1:4" x14ac:dyDescent="0.25">
      <c r="A130" s="1">
        <f>[2]PPRIXS1!$A:$A</f>
        <v>0</v>
      </c>
      <c r="B130" s="1"/>
      <c r="C130" s="2" t="str">
        <f>[2]PPRIXS1!$C:$C&amp;" "&amp;[2]PPRIXS1!$D:$D&amp;" "&amp;[2]PPRIXS1!$E:$E&amp;" "&amp;[2]PPRIXS1!$F:$F</f>
        <v xml:space="preserve">   </v>
      </c>
      <c r="D130" s="9">
        <f>[2]PPRIXS1!$I:$I</f>
        <v>0</v>
      </c>
    </row>
    <row r="131" spans="1:4" x14ac:dyDescent="0.25">
      <c r="A131" s="1">
        <f>[2]PPRIXS1!$A:$A</f>
        <v>0</v>
      </c>
      <c r="B131" s="1"/>
      <c r="C131" s="2" t="str">
        <f>[2]PPRIXS1!$C:$C&amp;" "&amp;[2]PPRIXS1!$D:$D&amp;" "&amp;[2]PPRIXS1!$E:$E&amp;" "&amp;[2]PPRIXS1!$F:$F</f>
        <v xml:space="preserve">   </v>
      </c>
      <c r="D131" s="9">
        <f>[2]PPRIXS1!$I:$I</f>
        <v>0</v>
      </c>
    </row>
    <row r="132" spans="1:4" x14ac:dyDescent="0.25">
      <c r="A132" s="1">
        <f>[2]PPRIXS1!$A:$A</f>
        <v>0</v>
      </c>
      <c r="B132" s="1"/>
      <c r="C132" s="2" t="str">
        <f>[2]PPRIXS1!$C:$C&amp;" "&amp;[2]PPRIXS1!$D:$D&amp;" "&amp;[2]PPRIXS1!$E:$E&amp;" "&amp;[2]PPRIXS1!$F:$F</f>
        <v xml:space="preserve">   </v>
      </c>
      <c r="D132" s="9">
        <f>[2]PPRIXS1!$I:$I</f>
        <v>0</v>
      </c>
    </row>
    <row r="133" spans="1:4" x14ac:dyDescent="0.25">
      <c r="A133" s="1">
        <f>[2]PPRIXS1!$A:$A</f>
        <v>0</v>
      </c>
      <c r="B133" s="1"/>
      <c r="C133" s="2" t="str">
        <f>[2]PPRIXS1!$C:$C&amp;" "&amp;[2]PPRIXS1!$D:$D&amp;" "&amp;[2]PPRIXS1!$E:$E&amp;" "&amp;[2]PPRIXS1!$F:$F</f>
        <v xml:space="preserve">   </v>
      </c>
      <c r="D133" s="9">
        <f>[2]PPRIXS1!$I:$I</f>
        <v>0</v>
      </c>
    </row>
    <row r="134" spans="1:4" x14ac:dyDescent="0.25">
      <c r="A134" s="1">
        <f>[2]PPRIXS1!$A:$A</f>
        <v>0</v>
      </c>
      <c r="B134" s="1"/>
      <c r="C134" s="2" t="str">
        <f>[2]PPRIXS1!$C:$C&amp;" "&amp;[2]PPRIXS1!$D:$D&amp;" "&amp;[2]PPRIXS1!$E:$E&amp;" "&amp;[2]PPRIXS1!$F:$F</f>
        <v xml:space="preserve">   </v>
      </c>
      <c r="D134" s="9">
        <f>[2]PPRIXS1!$I:$I</f>
        <v>0</v>
      </c>
    </row>
    <row r="135" spans="1:4" x14ac:dyDescent="0.25">
      <c r="A135" s="1">
        <f>[2]PPRIXS1!$A:$A</f>
        <v>0</v>
      </c>
      <c r="B135" s="1"/>
      <c r="C135" s="2" t="str">
        <f>[2]PPRIXS1!$C:$C&amp;" "&amp;[2]PPRIXS1!$D:$D&amp;" "&amp;[2]PPRIXS1!$E:$E&amp;" "&amp;[2]PPRIXS1!$F:$F</f>
        <v xml:space="preserve">   </v>
      </c>
      <c r="D135" s="9">
        <f>[2]PPRIXS1!$I:$I</f>
        <v>0</v>
      </c>
    </row>
    <row r="136" spans="1:4" x14ac:dyDescent="0.25">
      <c r="A136" s="1">
        <f>[2]PPRIXS1!$A:$A</f>
        <v>0</v>
      </c>
      <c r="B136" s="1"/>
      <c r="C136" s="2" t="str">
        <f>[2]PPRIXS1!$C:$C&amp;" "&amp;[2]PPRIXS1!$D:$D&amp;" "&amp;[2]PPRIXS1!$E:$E&amp;" "&amp;[2]PPRIXS1!$F:$F</f>
        <v xml:space="preserve">   </v>
      </c>
      <c r="D136" s="9">
        <f>[2]PPRIXS1!$I:$I</f>
        <v>0</v>
      </c>
    </row>
    <row r="137" spans="1:4" x14ac:dyDescent="0.25">
      <c r="A137" s="1">
        <f>[2]PPRIXS1!$A:$A</f>
        <v>0</v>
      </c>
      <c r="B137" s="1"/>
      <c r="C137" s="2" t="str">
        <f>[2]PPRIXS1!$C:$C&amp;" "&amp;[2]PPRIXS1!$D:$D&amp;" "&amp;[2]PPRIXS1!$E:$E&amp;" "&amp;[2]PPRIXS1!$F:$F</f>
        <v xml:space="preserve">   </v>
      </c>
      <c r="D137" s="9">
        <f>[2]PPRIXS1!$I:$I</f>
        <v>0</v>
      </c>
    </row>
    <row r="138" spans="1:4" x14ac:dyDescent="0.25">
      <c r="A138" s="1">
        <f>[2]PPRIXS1!$A:$A</f>
        <v>0</v>
      </c>
      <c r="B138" s="1"/>
      <c r="C138" s="2" t="str">
        <f>[2]PPRIXS1!$C:$C&amp;" "&amp;[2]PPRIXS1!$D:$D&amp;" "&amp;[2]PPRIXS1!$E:$E&amp;" "&amp;[2]PPRIXS1!$F:$F</f>
        <v xml:space="preserve">   </v>
      </c>
      <c r="D138" s="9">
        <f>[2]PPRIXS1!$I:$I</f>
        <v>0</v>
      </c>
    </row>
    <row r="139" spans="1:4" x14ac:dyDescent="0.25">
      <c r="A139" s="1">
        <f>[2]PPRIXS1!$A:$A</f>
        <v>0</v>
      </c>
      <c r="B139" s="1"/>
      <c r="C139" s="2" t="str">
        <f>[2]PPRIXS1!$C:$C&amp;" "&amp;[2]PPRIXS1!$D:$D&amp;" "&amp;[2]PPRIXS1!$E:$E&amp;" "&amp;[2]PPRIXS1!$F:$F</f>
        <v xml:space="preserve">   </v>
      </c>
      <c r="D139" s="9">
        <f>[2]PPRIXS1!$I:$I</f>
        <v>0</v>
      </c>
    </row>
    <row r="140" spans="1:4" x14ac:dyDescent="0.25">
      <c r="A140" s="1">
        <f>[2]PPRIXS1!$A:$A</f>
        <v>0</v>
      </c>
      <c r="B140" s="1"/>
      <c r="C140" s="2" t="str">
        <f>[2]PPRIXS1!$C:$C&amp;" "&amp;[2]PPRIXS1!$D:$D&amp;" "&amp;[2]PPRIXS1!$E:$E&amp;" "&amp;[2]PPRIXS1!$F:$F</f>
        <v xml:space="preserve">   </v>
      </c>
      <c r="D140" s="9">
        <f>[2]PPRIXS1!$I:$I</f>
        <v>0</v>
      </c>
    </row>
    <row r="141" spans="1:4" x14ac:dyDescent="0.25">
      <c r="A141" s="1">
        <f>[2]PPRIXS1!$A:$A</f>
        <v>0</v>
      </c>
      <c r="B141" s="1"/>
      <c r="C141" s="2" t="str">
        <f>[2]PPRIXS1!$C:$C&amp;" "&amp;[2]PPRIXS1!$D:$D&amp;" "&amp;[2]PPRIXS1!$E:$E&amp;" "&amp;[2]PPRIXS1!$F:$F</f>
        <v xml:space="preserve">   </v>
      </c>
      <c r="D141" s="9">
        <f>[2]PPRIXS1!$I:$I</f>
        <v>0</v>
      </c>
    </row>
    <row r="142" spans="1:4" x14ac:dyDescent="0.25">
      <c r="A142" s="1">
        <f>[2]PPRIXS1!$A:$A</f>
        <v>0</v>
      </c>
      <c r="B142" s="1"/>
      <c r="C142" s="2" t="str">
        <f>[2]PPRIXS1!$C:$C&amp;" "&amp;[2]PPRIXS1!$D:$D&amp;" "&amp;[2]PPRIXS1!$E:$E&amp;" "&amp;[2]PPRIXS1!$F:$F</f>
        <v xml:space="preserve">   </v>
      </c>
      <c r="D142" s="9">
        <f>[2]PPRIXS1!$I:$I</f>
        <v>0</v>
      </c>
    </row>
    <row r="143" spans="1:4" x14ac:dyDescent="0.25">
      <c r="A143" s="1">
        <f>[2]PPRIXS1!$A:$A</f>
        <v>0</v>
      </c>
      <c r="B143" s="1"/>
      <c r="C143" s="2" t="str">
        <f>[2]PPRIXS1!$C:$C&amp;" "&amp;[2]PPRIXS1!$D:$D&amp;" "&amp;[2]PPRIXS1!$E:$E&amp;" "&amp;[2]PPRIXS1!$F:$F</f>
        <v xml:space="preserve">   </v>
      </c>
      <c r="D143" s="9">
        <f>[2]PPRIXS1!$I:$I</f>
        <v>0</v>
      </c>
    </row>
    <row r="144" spans="1:4" x14ac:dyDescent="0.25">
      <c r="A144" s="1">
        <f>[2]PPRIXS1!$A:$A</f>
        <v>0</v>
      </c>
      <c r="B144" s="1"/>
      <c r="C144" s="2" t="str">
        <f>[2]PPRIXS1!$C:$C&amp;" "&amp;[2]PPRIXS1!$D:$D&amp;" "&amp;[2]PPRIXS1!$E:$E&amp;" "&amp;[2]PPRIXS1!$F:$F</f>
        <v xml:space="preserve">   </v>
      </c>
      <c r="D144" s="9">
        <f>[2]PPRIXS1!$I:$I</f>
        <v>0</v>
      </c>
    </row>
    <row r="145" spans="1:4" x14ac:dyDescent="0.25">
      <c r="A145" s="1">
        <f>[2]PPRIXS1!$A:$A</f>
        <v>0</v>
      </c>
      <c r="B145" s="1"/>
      <c r="C145" s="2" t="str">
        <f>[2]PPRIXS1!$C:$C&amp;" "&amp;[2]PPRIXS1!$D:$D&amp;" "&amp;[2]PPRIXS1!$E:$E&amp;" "&amp;[2]PPRIXS1!$F:$F</f>
        <v xml:space="preserve">   </v>
      </c>
      <c r="D145" s="9">
        <f>[2]PPRIXS1!$I:$I</f>
        <v>0</v>
      </c>
    </row>
    <row r="146" spans="1:4" x14ac:dyDescent="0.25">
      <c r="A146" s="1">
        <f>[2]PPRIXS1!$A:$A</f>
        <v>0</v>
      </c>
      <c r="B146" s="1"/>
      <c r="C146" s="2" t="str">
        <f>[2]PPRIXS1!$C:$C&amp;" "&amp;[2]PPRIXS1!$D:$D&amp;" "&amp;[2]PPRIXS1!$E:$E&amp;" "&amp;[2]PPRIXS1!$F:$F</f>
        <v xml:space="preserve">   </v>
      </c>
      <c r="D146" s="9">
        <f>[2]PPRIXS1!$I:$I</f>
        <v>0</v>
      </c>
    </row>
    <row r="147" spans="1:4" x14ac:dyDescent="0.25">
      <c r="A147" s="1">
        <f>[2]PPRIXS1!$A:$A</f>
        <v>0</v>
      </c>
      <c r="B147" s="1"/>
      <c r="C147" s="2" t="str">
        <f>[2]PPRIXS1!$C:$C&amp;" "&amp;[2]PPRIXS1!$D:$D&amp;" "&amp;[2]PPRIXS1!$E:$E&amp;" "&amp;[2]PPRIXS1!$F:$F</f>
        <v xml:space="preserve">   </v>
      </c>
      <c r="D147" s="9">
        <f>[2]PPRIXS1!$I:$I</f>
        <v>0</v>
      </c>
    </row>
    <row r="148" spans="1:4" x14ac:dyDescent="0.25">
      <c r="A148" s="1">
        <f>[2]PPRIXS1!$A:$A</f>
        <v>0</v>
      </c>
      <c r="B148" s="1"/>
      <c r="C148" s="2" t="str">
        <f>[2]PPRIXS1!$C:$C&amp;" "&amp;[2]PPRIXS1!$D:$D&amp;" "&amp;[2]PPRIXS1!$E:$E&amp;" "&amp;[2]PPRIXS1!$F:$F</f>
        <v xml:space="preserve">   </v>
      </c>
      <c r="D148" s="9">
        <f>[2]PPRIXS1!$I:$I</f>
        <v>0</v>
      </c>
    </row>
    <row r="149" spans="1:4" x14ac:dyDescent="0.25">
      <c r="A149" s="1">
        <f>[2]PPRIXS1!$A:$A</f>
        <v>0</v>
      </c>
      <c r="B149" s="1"/>
      <c r="C149" s="2" t="str">
        <f>[2]PPRIXS1!$C:$C&amp;" "&amp;[2]PPRIXS1!$D:$D&amp;" "&amp;[2]PPRIXS1!$E:$E&amp;" "&amp;[2]PPRIXS1!$F:$F</f>
        <v xml:space="preserve">   </v>
      </c>
      <c r="D149" s="9">
        <f>[2]PPRIXS1!$I:$I</f>
        <v>0</v>
      </c>
    </row>
    <row r="150" spans="1:4" x14ac:dyDescent="0.25">
      <c r="A150" s="1">
        <f>[2]PPRIXS1!$A:$A</f>
        <v>0</v>
      </c>
      <c r="B150" s="1"/>
      <c r="C150" s="2" t="str">
        <f>[2]PPRIXS1!$C:$C&amp;" "&amp;[2]PPRIXS1!$D:$D&amp;" "&amp;[2]PPRIXS1!$E:$E&amp;" "&amp;[2]PPRIXS1!$F:$F</f>
        <v xml:space="preserve">   </v>
      </c>
      <c r="D150" s="9">
        <f>[2]PPRIXS1!$I:$I</f>
        <v>0</v>
      </c>
    </row>
  </sheetData>
  <autoFilter ref="A1:A50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</dc:creator>
  <cp:lastModifiedBy>Коля</cp:lastModifiedBy>
  <cp:lastPrinted>2015-02-16T09:03:49Z</cp:lastPrinted>
  <dcterms:created xsi:type="dcterms:W3CDTF">2014-11-18T04:24:12Z</dcterms:created>
  <dcterms:modified xsi:type="dcterms:W3CDTF">2015-02-16T09:03:53Z</dcterms:modified>
</cp:coreProperties>
</file>