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0490" windowHeight="7755" activeTab="1"/>
  </bookViews>
  <sheets>
    <sheet name="Base" sheetId="1" r:id="rId1"/>
    <sheet name="Statistic" sheetId="2" r:id="rId2"/>
  </sheets>
  <definedNames>
    <definedName name="_xlnm._FilterDatabase" localSheetId="0" hidden="1">Base!$A$1:$D$1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2" i="2"/>
  <c r="C5" i="2" l="1"/>
  <c r="C3" i="2"/>
  <c r="C4" i="2"/>
  <c r="C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" i="1"/>
</calcChain>
</file>

<file path=xl/sharedStrings.xml><?xml version="1.0" encoding="utf-8"?>
<sst xmlns="http://schemas.openxmlformats.org/spreadsheetml/2006/main" count="36" uniqueCount="7">
  <si>
    <t>Model</t>
  </si>
  <si>
    <t>car1</t>
  </si>
  <si>
    <t>car2</t>
  </si>
  <si>
    <t>car3</t>
  </si>
  <si>
    <t>Number</t>
  </si>
  <si>
    <t>ZIP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</si>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</sst>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0" borderId="3" xfId="0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Priora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2" sqref="C2"/>
    </sheetView>
  </sheetViews>
  <sheetFormatPr defaultRowHeight="15" x14ac:dyDescent="0.25"/>
  <cols>
    <col min="1" max="1" width="6" bestFit="1" customWidth="1"/>
    <col min="2" max="2" width="14.140625" bestFit="1" customWidth="1"/>
    <col min="3" max="3" width="5" bestFit="1" customWidth="1"/>
  </cols>
  <sheetData>
    <row r="1" spans="1:4" x14ac:dyDescent="0.25">
      <c r="A1" s="5" t="s">
        <v>0</v>
      </c>
      <c r="B1" s="6" t="s">
        <v>4</v>
      </c>
      <c r="C1" s="6" t="s">
        <v>5</v>
      </c>
    </row>
    <row r="2" spans="1:4" x14ac:dyDescent="0.25">
      <c r="A2" s="1" t="s">
        <v>1</v>
      </c>
      <c r="B2" s="2">
        <v>3720010025000</v>
      </c>
      <c r="C2" s="7">
        <v>5302</v>
      </c>
      <c r="D2" t="str">
        <f t="shared" ref="D2:D26" si="0">A2&amp;B2</f>
        <v>car13720010025000</v>
      </c>
    </row>
    <row r="3" spans="1:4" x14ac:dyDescent="0.25">
      <c r="A3" s="1" t="s">
        <v>1</v>
      </c>
      <c r="B3" s="2">
        <v>3505033024002</v>
      </c>
      <c r="C3" s="7">
        <v>5030</v>
      </c>
      <c r="D3" t="str">
        <f t="shared" si="0"/>
        <v>car13505033024002</v>
      </c>
    </row>
    <row r="4" spans="1:4" x14ac:dyDescent="0.25">
      <c r="A4" s="1" t="s">
        <v>1</v>
      </c>
      <c r="B4" s="2">
        <v>3510006024000</v>
      </c>
      <c r="C4" s="7">
        <v>4800</v>
      </c>
      <c r="D4" t="str">
        <f t="shared" si="0"/>
        <v>car13510006024000</v>
      </c>
    </row>
    <row r="5" spans="1:4" x14ac:dyDescent="0.25">
      <c r="A5" s="1" t="s">
        <v>1</v>
      </c>
      <c r="B5" s="2">
        <v>5205010025000</v>
      </c>
      <c r="C5" s="7">
        <v>4482</v>
      </c>
      <c r="D5" t="str">
        <f t="shared" si="0"/>
        <v>car15205010025000</v>
      </c>
    </row>
    <row r="6" spans="1:4" x14ac:dyDescent="0.25">
      <c r="A6" s="1" t="s">
        <v>1</v>
      </c>
      <c r="B6" s="2">
        <v>3701010025000</v>
      </c>
      <c r="C6" s="7">
        <v>4795</v>
      </c>
      <c r="D6" t="str">
        <f t="shared" si="0"/>
        <v>car13701010025000</v>
      </c>
    </row>
    <row r="7" spans="1:4" x14ac:dyDescent="0.25">
      <c r="A7" s="1" t="s">
        <v>1</v>
      </c>
      <c r="B7" s="2">
        <v>8101150000000</v>
      </c>
      <c r="C7" s="7">
        <v>4483</v>
      </c>
      <c r="D7" t="str">
        <f t="shared" si="0"/>
        <v>car18101150000000</v>
      </c>
    </row>
    <row r="8" spans="1:4" x14ac:dyDescent="0.25">
      <c r="A8" s="1" t="s">
        <v>1</v>
      </c>
      <c r="B8" s="2">
        <v>1303010086000</v>
      </c>
      <c r="C8" s="7">
        <v>5065</v>
      </c>
      <c r="D8" t="str">
        <f t="shared" si="0"/>
        <v>car11303010086000</v>
      </c>
    </row>
    <row r="9" spans="1:4" x14ac:dyDescent="0.25">
      <c r="A9" s="1" t="s">
        <v>2</v>
      </c>
      <c r="B9" s="3">
        <v>3720010025000</v>
      </c>
      <c r="C9" s="7">
        <v>4803</v>
      </c>
      <c r="D9" t="str">
        <f t="shared" si="0"/>
        <v>car23720010025000</v>
      </c>
    </row>
    <row r="10" spans="1:4" x14ac:dyDescent="0.25">
      <c r="A10" s="1" t="s">
        <v>2</v>
      </c>
      <c r="B10" s="4">
        <v>3510006024000</v>
      </c>
      <c r="C10" s="7">
        <v>4801</v>
      </c>
      <c r="D10" t="str">
        <f t="shared" si="0"/>
        <v>car23510006024000</v>
      </c>
    </row>
    <row r="11" spans="1:4" x14ac:dyDescent="0.25">
      <c r="A11" s="1" t="s">
        <v>2</v>
      </c>
      <c r="B11" s="2">
        <v>3450008025000</v>
      </c>
      <c r="C11" s="7">
        <v>4441</v>
      </c>
      <c r="D11" t="str">
        <f t="shared" si="0"/>
        <v>car23450008025000</v>
      </c>
    </row>
    <row r="12" spans="1:4" x14ac:dyDescent="0.25">
      <c r="A12" s="1" t="s">
        <v>2</v>
      </c>
      <c r="B12" s="2">
        <v>3824010025000</v>
      </c>
      <c r="C12" s="7">
        <v>5597</v>
      </c>
      <c r="D12" t="str">
        <f t="shared" si="0"/>
        <v>car23824010025000</v>
      </c>
    </row>
    <row r="13" spans="1:4" x14ac:dyDescent="0.25">
      <c r="A13" s="1" t="s">
        <v>2</v>
      </c>
      <c r="B13" s="2">
        <v>3705010025002</v>
      </c>
      <c r="C13" s="7">
        <v>5035</v>
      </c>
      <c r="D13" t="str">
        <f t="shared" si="0"/>
        <v>car23705010025002</v>
      </c>
    </row>
    <row r="14" spans="1:4" x14ac:dyDescent="0.25">
      <c r="A14" s="1" t="s">
        <v>2</v>
      </c>
      <c r="B14" s="2">
        <v>5205015025000</v>
      </c>
      <c r="C14" s="7">
        <v>5462</v>
      </c>
      <c r="D14" t="str">
        <f t="shared" si="0"/>
        <v>car25205015025000</v>
      </c>
    </row>
    <row r="15" spans="1:4" x14ac:dyDescent="0.25">
      <c r="A15" s="1" t="s">
        <v>2</v>
      </c>
      <c r="B15" s="2">
        <v>1411020000000</v>
      </c>
      <c r="C15" s="7">
        <v>5036</v>
      </c>
      <c r="D15" t="str">
        <f t="shared" si="0"/>
        <v>car21411020000000</v>
      </c>
    </row>
    <row r="16" spans="1:4" x14ac:dyDescent="0.25">
      <c r="A16" s="1" t="s">
        <v>2</v>
      </c>
      <c r="B16" s="2">
        <v>1003011700000</v>
      </c>
      <c r="C16" s="7">
        <v>4787</v>
      </c>
      <c r="D16" t="str">
        <f t="shared" si="0"/>
        <v>car21003011700000</v>
      </c>
    </row>
    <row r="17" spans="1:4" x14ac:dyDescent="0.25">
      <c r="A17" s="1" t="s">
        <v>2</v>
      </c>
      <c r="B17" s="2">
        <v>3847010025000</v>
      </c>
      <c r="C17" s="7">
        <v>4471</v>
      </c>
      <c r="D17" t="str">
        <f t="shared" si="0"/>
        <v>car23847010025000</v>
      </c>
    </row>
    <row r="18" spans="1:4" x14ac:dyDescent="0.25">
      <c r="A18" s="1" t="s">
        <v>3</v>
      </c>
      <c r="B18" s="3">
        <v>3720010025000</v>
      </c>
      <c r="C18" s="7">
        <v>4524</v>
      </c>
      <c r="D18" t="str">
        <f t="shared" si="0"/>
        <v>car33720010025000</v>
      </c>
    </row>
    <row r="19" spans="1:4" x14ac:dyDescent="0.25">
      <c r="A19" s="1" t="s">
        <v>3</v>
      </c>
      <c r="B19" s="2">
        <v>3510006024000</v>
      </c>
      <c r="C19" s="7">
        <v>5247</v>
      </c>
      <c r="D19" t="str">
        <f t="shared" si="0"/>
        <v>car33510006024000</v>
      </c>
    </row>
    <row r="20" spans="1:4" x14ac:dyDescent="0.25">
      <c r="A20" s="1" t="s">
        <v>3</v>
      </c>
      <c r="B20" s="2">
        <v>5205015025000</v>
      </c>
      <c r="C20" s="7">
        <v>5039</v>
      </c>
      <c r="D20" t="str">
        <f t="shared" si="0"/>
        <v>car35205015025000</v>
      </c>
    </row>
    <row r="21" spans="1:4" x14ac:dyDescent="0.25">
      <c r="A21" s="1" t="s">
        <v>3</v>
      </c>
      <c r="B21" s="2">
        <v>1411020000000</v>
      </c>
      <c r="C21" s="7">
        <v>5032</v>
      </c>
      <c r="D21" t="str">
        <f t="shared" si="0"/>
        <v>car31411020000000</v>
      </c>
    </row>
    <row r="22" spans="1:4" x14ac:dyDescent="0.25">
      <c r="A22" s="1" t="s">
        <v>3</v>
      </c>
      <c r="B22" s="2">
        <v>1003011700000</v>
      </c>
      <c r="C22" s="7">
        <v>4640</v>
      </c>
      <c r="D22" t="str">
        <f t="shared" si="0"/>
        <v>car31003011700000</v>
      </c>
    </row>
    <row r="23" spans="1:4" x14ac:dyDescent="0.25">
      <c r="A23" s="1" t="s">
        <v>3</v>
      </c>
      <c r="B23" s="2">
        <v>3705010025001</v>
      </c>
      <c r="C23" s="7">
        <v>4633</v>
      </c>
      <c r="D23" t="str">
        <f t="shared" si="0"/>
        <v>car33705010025001</v>
      </c>
    </row>
    <row r="24" spans="1:4" x14ac:dyDescent="0.25">
      <c r="A24" s="1" t="s">
        <v>3</v>
      </c>
      <c r="B24" s="4">
        <v>3847010025000</v>
      </c>
      <c r="C24" s="7">
        <v>4580</v>
      </c>
      <c r="D24" t="str">
        <f t="shared" si="0"/>
        <v>car33847010025000</v>
      </c>
    </row>
    <row r="25" spans="1:4" x14ac:dyDescent="0.25">
      <c r="A25" s="1" t="s">
        <v>3</v>
      </c>
      <c r="B25" s="2">
        <v>3705010025002</v>
      </c>
      <c r="C25" s="7">
        <v>5246</v>
      </c>
      <c r="D25" t="str">
        <f t="shared" si="0"/>
        <v>car33705010025002</v>
      </c>
    </row>
    <row r="26" spans="1:4" x14ac:dyDescent="0.25">
      <c r="A26" s="1" t="s">
        <v>3</v>
      </c>
      <c r="B26" s="2">
        <v>6303014030000</v>
      </c>
      <c r="C26" s="7" t="s">
        <v>6</v>
      </c>
      <c r="D26" t="str">
        <f t="shared" si="0"/>
        <v>car36303014030000</v>
      </c>
    </row>
  </sheetData>
  <autoFilter ref="A1:D1"/>
  <conditionalFormatting sqref="C2:C26">
    <cfRule type="duplicateValues" dxfId="0" priority="1"/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2" sqref="D2:D5"/>
    </sheetView>
  </sheetViews>
  <sheetFormatPr defaultRowHeight="15" x14ac:dyDescent="0.25"/>
  <cols>
    <col min="1" max="1" width="6" bestFit="1" customWidth="1"/>
    <col min="2" max="2" width="14.140625" bestFit="1" customWidth="1"/>
  </cols>
  <sheetData>
    <row r="1" spans="1:4" x14ac:dyDescent="0.25">
      <c r="A1" s="5" t="s">
        <v>0</v>
      </c>
      <c r="B1" s="6" t="s">
        <v>4</v>
      </c>
      <c r="C1" s="6" t="s">
        <v>5</v>
      </c>
    </row>
    <row r="2" spans="1:4" x14ac:dyDescent="0.25">
      <c r="A2" s="1" t="s">
        <v>1</v>
      </c>
      <c r="B2" s="2">
        <v>3720010025000</v>
      </c>
      <c r="C2" s="2">
        <f>IF(INDEX(Base!C:C,(MATCH(A2&amp;B2,Base!D:D,0)))&lt;&gt;0,INDEX(Base!C:C,(MATCH(A2&amp;B2,Base!D:D,0))),"")</f>
        <v>5302</v>
      </c>
      <c r="D2">
        <f>INDEX(Base!$C$2:$C$26,SUMPRODUCT(--(Base!$A$2:$A$26=Statistic!A2),--(Base!$B$2:$B$26=Statistic!B2),ROW(Base!$C$2:$C$26)-1))</f>
        <v>5302</v>
      </c>
    </row>
    <row r="3" spans="1:4" x14ac:dyDescent="0.25">
      <c r="A3" s="1" t="s">
        <v>2</v>
      </c>
      <c r="B3" s="2">
        <v>1411020000000</v>
      </c>
      <c r="C3" s="2">
        <f>IF(INDEX(Base!C:C,(MATCH(A3&amp;B3,Base!D:D,0)))&lt;&gt;0,INDEX(Base!C:C,(MATCH(A3&amp;B3,Base!D:D,0))),"")</f>
        <v>5036</v>
      </c>
      <c r="D3">
        <f>INDEX(Base!$C$2:$C$26,SUMPRODUCT(--(Base!$A$2:$A$26=Statistic!A3),--(Base!$B$2:$B$26=Statistic!B3),ROW(Base!$C$2:$C$26)-1))</f>
        <v>5036</v>
      </c>
    </row>
    <row r="4" spans="1:4" x14ac:dyDescent="0.25">
      <c r="A4" s="1" t="s">
        <v>3</v>
      </c>
      <c r="B4" s="2">
        <v>1003011700000</v>
      </c>
      <c r="C4" s="2">
        <f>IF(INDEX(Base!C:C,(MATCH(A4&amp;B4,Base!D:D,0)))&lt;&gt;0,INDEX(Base!C:C,(MATCH(A4&amp;B4,Base!D:D,0))),"")</f>
        <v>4640</v>
      </c>
      <c r="D4">
        <f>INDEX(Base!$C$2:$C$26,SUMPRODUCT(--(Base!$A$2:$A$26=Statistic!A4),--(Base!$B$2:$B$26=Statistic!B4),ROW(Base!$C$2:$C$26)-1))</f>
        <v>4640</v>
      </c>
    </row>
    <row r="5" spans="1:4" x14ac:dyDescent="0.25">
      <c r="A5" s="1" t="s">
        <v>3</v>
      </c>
      <c r="B5" s="2">
        <v>6303014030000</v>
      </c>
      <c r="C5" s="2" t="str">
        <f>IF(INDEX(Base!C:C,(MATCH(A5&amp;B5,Base!D:D,0)))&lt;&gt;0,INDEX(Base!C:C,(MATCH(A5&amp;B5,Base!D:D,0))),"")</f>
        <v>нет</v>
      </c>
      <c r="D5" t="str">
        <f>INDEX(Base!$C$2:$C$26,SUMPRODUCT(--(Base!$A$2:$A$26=Statistic!A5),--(Base!$B$2:$B$26=Statistic!B5),ROW(Base!$C$2:$C$26)-1))</f>
        <v>нет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Base</vt:lpstr>
      <vt:lpstr>Statistic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Музыкин М.А.</cp:lastModifiedBy>
  <dcterms:created xsi:type="dcterms:W3CDTF">2015-02-20T10:03:02Z</dcterms:created>
  <dcterms:modified xsi:type="dcterms:W3CDTF">2015-02-20T10:33:54Z</dcterms:modified>
</cp:coreProperties>
</file>