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S3" i="1"/>
</calcChain>
</file>

<file path=xl/sharedStrings.xml><?xml version="1.0" encoding="utf-8"?>
<sst xmlns="http://schemas.openxmlformats.org/spreadsheetml/2006/main" count="42" uniqueCount="26">
  <si>
    <t>ССС 0320081151</t>
  </si>
  <si>
    <t>1-014 458529</t>
  </si>
  <si>
    <t>5</t>
  </si>
  <si>
    <t>031/14/ 0951121</t>
  </si>
  <si>
    <t>1-014 210924</t>
  </si>
  <si>
    <t>8</t>
  </si>
  <si>
    <t>ССС 0320081140</t>
  </si>
  <si>
    <t>1-014 458518</t>
  </si>
  <si>
    <t>ССС 0320081142</t>
  </si>
  <si>
    <t>1-014 458528</t>
  </si>
  <si>
    <t>ССС 0320081144</t>
  </si>
  <si>
    <t>1-014 458520</t>
  </si>
  <si>
    <t>ССС 0320081146</t>
  </si>
  <si>
    <t>1-014 458522</t>
  </si>
  <si>
    <t>6</t>
  </si>
  <si>
    <t>ФИО</t>
  </si>
  <si>
    <t>процент</t>
  </si>
  <si>
    <t>премия</t>
  </si>
  <si>
    <t>номер входящего отчета</t>
  </si>
  <si>
    <t>отчет №</t>
  </si>
  <si>
    <t>петя</t>
  </si>
  <si>
    <t>ваня</t>
  </si>
  <si>
    <t>исходная таблица</t>
  </si>
  <si>
    <t>работник</t>
  </si>
  <si>
    <t>согласованные суммы</t>
  </si>
  <si>
    <t>???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</si>
</sst>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 wrapText="1"/>
    </xf>
    <xf numFmtId="9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164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3" fillId="0" borderId="5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0" fillId="2" borderId="8" xfId="0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workbookViewId="0">
      <selection activeCell="S3" sqref="S3"/>
    </sheetView>
  </sheetViews>
  <sheetFormatPr defaultRowHeight="15"/>
  <cols>
    <col min="11" max="11" width="10.140625" customWidth="1"/>
  </cols>
  <sheetData>
    <row r="1" spans="1:19" ht="15.75" thickBot="1">
      <c r="I1" t="s">
        <v>22</v>
      </c>
    </row>
    <row r="2" spans="1:19" ht="51" customHeight="1">
      <c r="A2" s="11"/>
      <c r="B2" s="12"/>
      <c r="C2" s="12"/>
      <c r="D2" s="12"/>
      <c r="E2" s="12"/>
      <c r="F2" s="12"/>
      <c r="G2" s="12"/>
      <c r="H2" s="12"/>
      <c r="I2" s="12" t="s">
        <v>19</v>
      </c>
      <c r="J2" s="12"/>
      <c r="K2" s="13" t="s">
        <v>18</v>
      </c>
      <c r="L2" s="23" t="s">
        <v>24</v>
      </c>
      <c r="M2" s="12" t="s">
        <v>16</v>
      </c>
      <c r="N2" s="14" t="s">
        <v>17</v>
      </c>
      <c r="P2" t="s">
        <v>23</v>
      </c>
      <c r="Q2" t="s">
        <v>19</v>
      </c>
      <c r="R2" s="22" t="s">
        <v>24</v>
      </c>
      <c r="S2" s="22" t="s">
        <v>24</v>
      </c>
    </row>
    <row r="3" spans="1:19" ht="21.75">
      <c r="A3" s="15" t="s">
        <v>20</v>
      </c>
      <c r="B3" s="1" t="s">
        <v>0</v>
      </c>
      <c r="C3" s="1" t="s">
        <v>1</v>
      </c>
      <c r="D3" s="2">
        <v>41904</v>
      </c>
      <c r="E3" s="3" t="s">
        <v>15</v>
      </c>
      <c r="F3" s="4">
        <v>4712.3999999999996</v>
      </c>
      <c r="G3" s="5">
        <v>0.1</v>
      </c>
      <c r="H3" s="6">
        <v>471.24</v>
      </c>
      <c r="I3" s="7" t="s">
        <v>2</v>
      </c>
      <c r="J3" s="8">
        <v>41906</v>
      </c>
      <c r="K3" s="16">
        <v>1245</v>
      </c>
      <c r="L3" s="24">
        <v>4712.3999999999996</v>
      </c>
      <c r="M3" s="17">
        <v>10</v>
      </c>
      <c r="N3" s="18">
        <v>471.24</v>
      </c>
      <c r="P3" t="s">
        <v>20</v>
      </c>
      <c r="Q3" s="26">
        <v>5</v>
      </c>
      <c r="R3" s="27" t="s">
        <v>25</v>
      </c>
      <c r="S3" t="e">
        <f>SUMIFS(L3:L8,A3:A8,P3,I3:I8,Q3)</f>
        <v>#N/A</v>
      </c>
    </row>
    <row r="4" spans="1:19" ht="21.75">
      <c r="A4" s="15" t="s">
        <v>20</v>
      </c>
      <c r="B4" s="1" t="s">
        <v>3</v>
      </c>
      <c r="C4" s="1" t="s">
        <v>4</v>
      </c>
      <c r="D4" s="2">
        <v>41904</v>
      </c>
      <c r="E4" s="3" t="s">
        <v>15</v>
      </c>
      <c r="F4" s="9">
        <v>36503</v>
      </c>
      <c r="G4" s="5">
        <v>0.25</v>
      </c>
      <c r="H4" s="6">
        <v>9125.75</v>
      </c>
      <c r="I4" s="7" t="s">
        <v>5</v>
      </c>
      <c r="J4" s="10">
        <v>41913</v>
      </c>
      <c r="K4" s="17" t="e">
        <v>#N/A</v>
      </c>
      <c r="L4" s="24" t="e">
        <v>#N/A</v>
      </c>
      <c r="M4" s="17" t="e">
        <v>#N/A</v>
      </c>
      <c r="N4" s="18" t="e">
        <v>#N/A</v>
      </c>
    </row>
    <row r="5" spans="1:19" ht="21.75">
      <c r="A5" s="15" t="s">
        <v>20</v>
      </c>
      <c r="B5" s="1" t="s">
        <v>6</v>
      </c>
      <c r="C5" s="1" t="s">
        <v>7</v>
      </c>
      <c r="D5" s="2">
        <v>41904</v>
      </c>
      <c r="E5" s="3" t="s">
        <v>15</v>
      </c>
      <c r="F5" s="4">
        <v>3880.8</v>
      </c>
      <c r="G5" s="5">
        <v>0.1</v>
      </c>
      <c r="H5" s="6">
        <v>388.08000000000004</v>
      </c>
      <c r="I5" s="7" t="s">
        <v>2</v>
      </c>
      <c r="J5" s="8">
        <v>41906</v>
      </c>
      <c r="K5" s="17">
        <v>1245</v>
      </c>
      <c r="L5" s="24">
        <v>3880.8</v>
      </c>
      <c r="M5" s="17">
        <v>10</v>
      </c>
      <c r="N5" s="18">
        <v>388.08</v>
      </c>
    </row>
    <row r="6" spans="1:19" ht="21.75">
      <c r="A6" s="15" t="s">
        <v>20</v>
      </c>
      <c r="B6" s="1" t="s">
        <v>8</v>
      </c>
      <c r="C6" s="1" t="s">
        <v>9</v>
      </c>
      <c r="D6" s="2">
        <v>41904</v>
      </c>
      <c r="E6" s="3" t="s">
        <v>15</v>
      </c>
      <c r="F6" s="4">
        <v>2178</v>
      </c>
      <c r="G6" s="5">
        <v>0.1</v>
      </c>
      <c r="H6" s="6">
        <v>217.8</v>
      </c>
      <c r="I6" s="7" t="s">
        <v>2</v>
      </c>
      <c r="J6" s="8">
        <v>41906</v>
      </c>
      <c r="K6" s="17" t="e">
        <v>#N/A</v>
      </c>
      <c r="L6" s="24" t="e">
        <v>#N/A</v>
      </c>
      <c r="M6" s="17" t="e">
        <v>#N/A</v>
      </c>
      <c r="N6" s="18" t="e">
        <v>#N/A</v>
      </c>
    </row>
    <row r="7" spans="1:19" ht="21.75">
      <c r="A7" s="15" t="s">
        <v>21</v>
      </c>
      <c r="B7" s="1" t="s">
        <v>10</v>
      </c>
      <c r="C7" s="1" t="s">
        <v>11</v>
      </c>
      <c r="D7" s="2">
        <v>41905</v>
      </c>
      <c r="E7" s="3" t="s">
        <v>15</v>
      </c>
      <c r="F7" s="4">
        <v>4039.2</v>
      </c>
      <c r="G7" s="5">
        <v>0.1</v>
      </c>
      <c r="H7" s="6">
        <v>403.92</v>
      </c>
      <c r="I7" s="7" t="s">
        <v>2</v>
      </c>
      <c r="J7" s="8">
        <v>41906</v>
      </c>
      <c r="K7" s="17">
        <v>1245</v>
      </c>
      <c r="L7" s="24">
        <v>4039.2</v>
      </c>
      <c r="M7" s="17">
        <v>10</v>
      </c>
      <c r="N7" s="18">
        <v>403.92</v>
      </c>
    </row>
    <row r="8" spans="1:19" ht="21.75">
      <c r="A8" s="15" t="s">
        <v>20</v>
      </c>
      <c r="B8" s="1" t="s">
        <v>12</v>
      </c>
      <c r="C8" s="1" t="s">
        <v>13</v>
      </c>
      <c r="D8" s="2">
        <v>41905</v>
      </c>
      <c r="E8" s="3" t="s">
        <v>15</v>
      </c>
      <c r="F8" s="9">
        <v>3920.4</v>
      </c>
      <c r="G8" s="5">
        <v>0.1</v>
      </c>
      <c r="H8" s="6">
        <v>392.04</v>
      </c>
      <c r="I8" s="7" t="s">
        <v>14</v>
      </c>
      <c r="J8" s="8">
        <v>41911</v>
      </c>
      <c r="K8" s="17" t="e">
        <v>#N/A</v>
      </c>
      <c r="L8" s="24" t="e">
        <v>#N/A</v>
      </c>
      <c r="M8" s="17" t="e">
        <v>#N/A</v>
      </c>
      <c r="N8" s="18" t="e">
        <v>#N/A</v>
      </c>
    </row>
    <row r="9" spans="1:19" ht="15.75" thickBo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5"/>
      <c r="M9" s="20"/>
      <c r="N9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</dc:creator>
  <cp:lastModifiedBy>240</cp:lastModifiedBy>
  <dcterms:created xsi:type="dcterms:W3CDTF">2015-02-26T09:55:41Z</dcterms:created>
  <dcterms:modified xsi:type="dcterms:W3CDTF">2015-02-26T10:14:45Z</dcterms:modified>
</cp:coreProperties>
</file>