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7635" windowHeight="6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 a="1"/>
  <c r="D20" i="1" s="1"/>
  <c r="D4" i="1" a="1"/>
  <c r="D4" i="1" s="1"/>
  <c r="D5" i="1" a="1"/>
  <c r="D5" i="1"/>
  <c r="D6" i="1" a="1"/>
  <c r="D6" i="1" s="1"/>
  <c r="D7" i="1" a="1"/>
  <c r="D7" i="1"/>
  <c r="D8" i="1" a="1"/>
  <c r="D8" i="1" s="1"/>
  <c r="D9" i="1" a="1"/>
  <c r="D9" i="1"/>
  <c r="D10" i="1" a="1"/>
  <c r="D10" i="1" s="1"/>
  <c r="D11" i="1" a="1"/>
  <c r="D11" i="1"/>
  <c r="D12" i="1" a="1"/>
  <c r="D12" i="1" s="1"/>
  <c r="D13" i="1" a="1"/>
  <c r="D13" i="1"/>
  <c r="D14" i="1" a="1"/>
  <c r="D14" i="1" s="1"/>
  <c r="D15" i="1" a="1"/>
  <c r="D15" i="1"/>
  <c r="D16" i="1" a="1"/>
  <c r="D16" i="1" s="1"/>
  <c r="D17" i="1" a="1"/>
  <c r="D17" i="1"/>
  <c r="D18" i="1" a="1"/>
  <c r="D18" i="1" s="1"/>
  <c r="D19" i="1" a="1"/>
  <c r="D19" i="1"/>
  <c r="D21" i="1" a="1"/>
  <c r="D21" i="1"/>
  <c r="D22" i="1" a="1"/>
  <c r="D22" i="1" s="1"/>
  <c r="D23" i="1" a="1"/>
  <c r="D23" i="1"/>
  <c r="D24" i="1" a="1"/>
  <c r="D24" i="1" s="1"/>
  <c r="D25" i="1" a="1"/>
  <c r="D25" i="1"/>
  <c r="D26" i="1" a="1"/>
  <c r="D26" i="1" s="1"/>
  <c r="D27" i="1" a="1"/>
  <c r="D27" i="1"/>
  <c r="D28" i="1" a="1"/>
  <c r="D28" i="1" s="1"/>
  <c r="D29" i="1" a="1"/>
  <c r="D29" i="1"/>
  <c r="D30" i="1" a="1"/>
  <c r="D30" i="1" s="1"/>
  <c r="D3" i="1" a="1"/>
  <c r="D3" i="1" s="1"/>
</calcChain>
</file>

<file path=xl/sharedStrings.xml><?xml version="1.0" encoding="utf-8"?>
<sst xmlns="http://schemas.openxmlformats.org/spreadsheetml/2006/main" count="164" uniqueCount="34">
  <si>
    <t>Fiscal Year</t>
  </si>
  <si>
    <t>MFI Name</t>
  </si>
  <si>
    <t>Country</t>
  </si>
  <si>
    <t>`</t>
  </si>
  <si>
    <t>ABA SME</t>
  </si>
  <si>
    <t>Egypt </t>
  </si>
  <si>
    <t>MicroRate</t>
  </si>
  <si>
    <t>KixiCredito</t>
  </si>
  <si>
    <t>Angola</t>
  </si>
  <si>
    <t>Afrique Emergence et Investissements</t>
  </si>
  <si>
    <t> </t>
  </si>
  <si>
    <t>Alidé</t>
  </si>
  <si>
    <t>Benin </t>
  </si>
  <si>
    <t>FINADEV</t>
  </si>
  <si>
    <t>Planet Rating</t>
  </si>
  <si>
    <t>PADME</t>
  </si>
  <si>
    <t>NovoBanco - ANG</t>
  </si>
  <si>
    <t>RENACA</t>
  </si>
  <si>
    <t>ACFB</t>
  </si>
  <si>
    <t>Benin</t>
  </si>
  <si>
    <t>RENACA Financial Rating 2008</t>
  </si>
  <si>
    <t>Vital Finance</t>
  </si>
  <si>
    <t>Association Base Fandima (ABF)</t>
  </si>
  <si>
    <t>Burkina Faso </t>
  </si>
  <si>
    <t>Microfinanza Rating</t>
  </si>
  <si>
    <t>AFRICA FINANCES</t>
  </si>
  <si>
    <t>Prodia Financial Rating 2009</t>
  </si>
  <si>
    <t>RCPB</t>
  </si>
  <si>
    <t xml:space="preserve">RCPB </t>
  </si>
  <si>
    <t>URCBAM</t>
  </si>
  <si>
    <t>URCCOM</t>
  </si>
  <si>
    <t>COSPEC</t>
  </si>
  <si>
    <t>Burundi </t>
  </si>
  <si>
    <t>Cospec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</si>
</sst>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rgb="FF7030A0"/>
      <name val="Candara"/>
      <family val="2"/>
      <charset val="204"/>
    </font>
    <font>
      <sz val="9"/>
      <color theme="1"/>
      <name val="Candar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1" fontId="3" fillId="2" borderId="0" xfId="1" applyNumberFormat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1" fillId="2" borderId="0" xfId="1" applyFill="1" applyBorder="1"/>
    <xf numFmtId="1" fontId="1" fillId="2" borderId="0" xfId="1" applyNumberFormat="1" applyFill="1" applyBorder="1"/>
    <xf numFmtId="1" fontId="2" fillId="2" borderId="0" xfId="1" applyNumberFormat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 wrapText="1"/>
    </xf>
    <xf numFmtId="0" fontId="1" fillId="2" borderId="0" xfId="1" applyFill="1"/>
    <xf numFmtId="0" fontId="0" fillId="2" borderId="0" xfId="0" applyFill="1"/>
    <xf numFmtId="0" fontId="1" fillId="3" borderId="0" xfId="1" applyFill="1"/>
    <xf numFmtId="0" fontId="2" fillId="3" borderId="0" xfId="1" applyFont="1" applyFill="1" applyBorder="1" applyAlignment="1">
      <alignment horizontal="left" vertical="top" wrapText="1"/>
    </xf>
    <xf numFmtId="0" fontId="1" fillId="3" borderId="0" xfId="1" applyFill="1" applyBorder="1"/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D3" sqref="D3"/>
    </sheetView>
  </sheetViews>
  <sheetFormatPr defaultRowHeight="15" x14ac:dyDescent="0.25"/>
  <cols>
    <col min="1" max="3" width="9.140625" style="8"/>
    <col min="4" max="4" width="9.140625" style="12"/>
    <col min="5" max="16384" width="9.140625" style="8"/>
  </cols>
  <sheetData>
    <row r="1" spans="1:9" x14ac:dyDescent="0.25">
      <c r="A1" s="7"/>
      <c r="B1" s="2">
        <v>2532</v>
      </c>
      <c r="C1" s="7"/>
      <c r="D1" s="9"/>
      <c r="E1" s="7"/>
      <c r="F1" s="7"/>
      <c r="G1" s="7"/>
      <c r="H1" s="7"/>
      <c r="I1" s="7"/>
    </row>
    <row r="2" spans="1:9" x14ac:dyDescent="0.25">
      <c r="A2" s="5" t="s">
        <v>0</v>
      </c>
      <c r="B2" s="6" t="s">
        <v>1</v>
      </c>
      <c r="C2" s="6" t="s">
        <v>2</v>
      </c>
      <c r="D2" s="10" t="s">
        <v>3</v>
      </c>
      <c r="E2" s="4">
        <v>2010</v>
      </c>
      <c r="F2" s="3" t="s">
        <v>4</v>
      </c>
      <c r="G2" s="3" t="s">
        <v>5</v>
      </c>
      <c r="H2" s="3" t="s">
        <v>6</v>
      </c>
      <c r="I2" s="3" t="s">
        <v>5</v>
      </c>
    </row>
    <row r="3" spans="1:9" x14ac:dyDescent="0.25">
      <c r="A3" s="1">
        <v>2006</v>
      </c>
      <c r="B3" s="2" t="s">
        <v>7</v>
      </c>
      <c r="C3" s="2" t="s">
        <v>8</v>
      </c>
      <c r="D3" s="11" t="e">
        <f t="array" ref="D3">INDEX($H$2:$H$215,MATCH(A3&amp;B3&amp;C3,$E$2:$E$215&amp;$F$2:$F$215&amp;$G$2:$G$215,0))</f>
        <v>#N/A</v>
      </c>
      <c r="E3" s="4">
        <v>2010</v>
      </c>
      <c r="F3" s="3" t="s">
        <v>9</v>
      </c>
      <c r="G3" s="3" t="s">
        <v>10</v>
      </c>
      <c r="H3" s="3" t="s">
        <v>6</v>
      </c>
      <c r="I3" s="3" t="s">
        <v>10</v>
      </c>
    </row>
    <row r="4" spans="1:9" x14ac:dyDescent="0.25">
      <c r="A4" s="1">
        <v>2007</v>
      </c>
      <c r="B4" s="2" t="s">
        <v>7</v>
      </c>
      <c r="C4" s="2" t="s">
        <v>8</v>
      </c>
      <c r="D4" s="11" t="e">
        <f t="array" ref="D4">INDEX($H$2:$H$215,MATCH(A4&amp;B4&amp;C4,$E$2:$E$215&amp;$F$2:$F$215&amp;$G$2:$G$215,0))</f>
        <v>#N/A</v>
      </c>
      <c r="E4" s="4">
        <v>2011</v>
      </c>
      <c r="F4" s="3" t="s">
        <v>11</v>
      </c>
      <c r="G4" s="3" t="s">
        <v>12</v>
      </c>
      <c r="H4" s="3" t="s">
        <v>6</v>
      </c>
      <c r="I4" s="3" t="s">
        <v>12</v>
      </c>
    </row>
    <row r="5" spans="1:9" x14ac:dyDescent="0.25">
      <c r="A5" s="1">
        <v>2008</v>
      </c>
      <c r="B5" s="2" t="s">
        <v>7</v>
      </c>
      <c r="C5" s="2" t="s">
        <v>8</v>
      </c>
      <c r="D5" s="11" t="e">
        <f t="array" ref="D5">INDEX($H$2:$H$215,MATCH(A5&amp;B5&amp;C5,$E$2:$E$215&amp;$F$2:$F$215&amp;$G$2:$G$215,0))</f>
        <v>#N/A</v>
      </c>
      <c r="E5" s="4">
        <v>2009</v>
      </c>
      <c r="F5" s="3" t="s">
        <v>11</v>
      </c>
      <c r="G5" s="3" t="s">
        <v>12</v>
      </c>
      <c r="H5" s="3" t="s">
        <v>6</v>
      </c>
      <c r="I5" s="3" t="s">
        <v>12</v>
      </c>
    </row>
    <row r="6" spans="1:9" x14ac:dyDescent="0.25">
      <c r="A6" s="1">
        <v>2007</v>
      </c>
      <c r="B6" s="2" t="s">
        <v>7</v>
      </c>
      <c r="C6" s="2" t="s">
        <v>8</v>
      </c>
      <c r="D6" s="11" t="e">
        <f t="array" ref="D6">INDEX($H$2:$H$215,MATCH(A6&amp;B6&amp;C6,$E$2:$E$215&amp;$F$2:$F$215&amp;$G$2:$G$215,0))</f>
        <v>#N/A</v>
      </c>
      <c r="E6" s="4">
        <v>2007</v>
      </c>
      <c r="F6" s="3" t="s">
        <v>13</v>
      </c>
      <c r="G6" s="3" t="s">
        <v>12</v>
      </c>
      <c r="H6" s="3" t="s">
        <v>14</v>
      </c>
      <c r="I6" s="3" t="s">
        <v>12</v>
      </c>
    </row>
    <row r="7" spans="1:9" x14ac:dyDescent="0.25">
      <c r="A7" s="1">
        <v>2008</v>
      </c>
      <c r="B7" s="2" t="s">
        <v>7</v>
      </c>
      <c r="C7" s="2" t="s">
        <v>8</v>
      </c>
      <c r="D7" s="11" t="e">
        <f t="array" ref="D7">INDEX($H$2:$H$215,MATCH(A7&amp;B7&amp;C7,$E$2:$E$215&amp;$F$2:$F$215&amp;$G$2:$G$215,0))</f>
        <v>#N/A</v>
      </c>
      <c r="E7" s="4">
        <v>2007</v>
      </c>
      <c r="F7" s="3" t="s">
        <v>13</v>
      </c>
      <c r="G7" s="3" t="s">
        <v>12</v>
      </c>
      <c r="H7" s="3" t="s">
        <v>14</v>
      </c>
      <c r="I7" s="3" t="s">
        <v>12</v>
      </c>
    </row>
    <row r="8" spans="1:9" x14ac:dyDescent="0.25">
      <c r="A8" s="1">
        <v>2010</v>
      </c>
      <c r="B8" s="2" t="s">
        <v>7</v>
      </c>
      <c r="C8" s="2" t="s">
        <v>8</v>
      </c>
      <c r="D8" s="11" t="e">
        <f t="array" ref="D8">INDEX($H$2:$H$215,MATCH(A8&amp;B8&amp;C8,$E$2:$E$215&amp;$F$2:$F$215&amp;$G$2:$G$215,0))</f>
        <v>#N/A</v>
      </c>
      <c r="E8" s="4">
        <v>2004</v>
      </c>
      <c r="F8" s="3" t="s">
        <v>15</v>
      </c>
      <c r="G8" s="3" t="s">
        <v>12</v>
      </c>
      <c r="H8" s="3" t="s">
        <v>6</v>
      </c>
      <c r="I8" s="3" t="s">
        <v>12</v>
      </c>
    </row>
    <row r="9" spans="1:9" x14ac:dyDescent="0.25">
      <c r="A9" s="1">
        <v>2011</v>
      </c>
      <c r="B9" s="2" t="s">
        <v>16</v>
      </c>
      <c r="C9" s="2" t="s">
        <v>8</v>
      </c>
      <c r="D9" s="11" t="e">
        <f t="array" ref="D9">INDEX($H$2:$H$215,MATCH(A9&amp;B9&amp;C9,$E$2:$E$215&amp;$F$2:$F$215&amp;$G$2:$G$215,0))</f>
        <v>#N/A</v>
      </c>
      <c r="E9" s="4">
        <v>2004</v>
      </c>
      <c r="F9" s="3" t="s">
        <v>15</v>
      </c>
      <c r="G9" s="3" t="s">
        <v>12</v>
      </c>
      <c r="H9" s="3" t="s">
        <v>6</v>
      </c>
      <c r="I9" s="3" t="s">
        <v>12</v>
      </c>
    </row>
    <row r="10" spans="1:9" x14ac:dyDescent="0.25">
      <c r="A10" s="1">
        <v>2012</v>
      </c>
      <c r="B10" s="2" t="s">
        <v>16</v>
      </c>
      <c r="C10" s="2" t="s">
        <v>8</v>
      </c>
      <c r="D10" s="11" t="e">
        <f t="array" ref="D10">INDEX($H$2:$H$215,MATCH(A10&amp;B10&amp;C10,$E$2:$E$215&amp;$F$2:$F$215&amp;$G$2:$G$215,0))</f>
        <v>#N/A</v>
      </c>
      <c r="E10" s="4">
        <v>2008</v>
      </c>
      <c r="F10" s="3" t="s">
        <v>17</v>
      </c>
      <c r="G10" s="3" t="s">
        <v>12</v>
      </c>
      <c r="H10" s="3" t="s">
        <v>14</v>
      </c>
      <c r="I10" s="3" t="s">
        <v>12</v>
      </c>
    </row>
    <row r="11" spans="1:9" x14ac:dyDescent="0.25">
      <c r="A11" s="1">
        <v>2013</v>
      </c>
      <c r="B11" s="2" t="s">
        <v>18</v>
      </c>
      <c r="C11" s="2" t="s">
        <v>19</v>
      </c>
      <c r="D11" s="11" t="e">
        <f t="array" ref="D11">INDEX($H$2:$H$215,MATCH(A11&amp;B11&amp;C11,$E$2:$E$215&amp;$F$2:$F$215&amp;$G$2:$G$215,0))</f>
        <v>#N/A</v>
      </c>
      <c r="E11" s="4">
        <v>2008</v>
      </c>
      <c r="F11" s="3" t="s">
        <v>17</v>
      </c>
      <c r="G11" s="3" t="s">
        <v>12</v>
      </c>
      <c r="H11" s="3" t="s">
        <v>14</v>
      </c>
      <c r="I11" s="3" t="s">
        <v>12</v>
      </c>
    </row>
    <row r="12" spans="1:9" x14ac:dyDescent="0.25">
      <c r="A12" s="1">
        <v>2011</v>
      </c>
      <c r="B12" s="2" t="s">
        <v>18</v>
      </c>
      <c r="C12" s="2" t="s">
        <v>19</v>
      </c>
      <c r="D12" s="11" t="e">
        <f t="array" ref="D12">INDEX($H$2:$H$215,MATCH(A12&amp;B12&amp;C12,$E$2:$E$215&amp;$F$2:$F$215&amp;$G$2:$G$215,0))</f>
        <v>#N/A</v>
      </c>
      <c r="E12" s="4">
        <v>2008</v>
      </c>
      <c r="F12" s="3" t="s">
        <v>20</v>
      </c>
      <c r="G12" s="3" t="s">
        <v>12</v>
      </c>
      <c r="H12" s="3" t="s">
        <v>14</v>
      </c>
      <c r="I12" s="3" t="s">
        <v>12</v>
      </c>
    </row>
    <row r="13" spans="1:9" x14ac:dyDescent="0.25">
      <c r="A13" s="1">
        <v>2012</v>
      </c>
      <c r="B13" s="2" t="s">
        <v>18</v>
      </c>
      <c r="C13" s="2" t="s">
        <v>19</v>
      </c>
      <c r="D13" s="11" t="e">
        <f t="array" ref="D13">INDEX($H$2:$H$215,MATCH(A13&amp;B13&amp;C13,$E$2:$E$215&amp;$F$2:$F$215&amp;$G$2:$G$215,0))</f>
        <v>#N/A</v>
      </c>
      <c r="E13" s="4">
        <v>2008</v>
      </c>
      <c r="F13" s="3" t="s">
        <v>20</v>
      </c>
      <c r="G13" s="3" t="s">
        <v>12</v>
      </c>
      <c r="H13" s="3" t="s">
        <v>14</v>
      </c>
      <c r="I13" s="3" t="s">
        <v>12</v>
      </c>
    </row>
    <row r="14" spans="1:9" x14ac:dyDescent="0.25">
      <c r="A14" s="1">
        <v>2013</v>
      </c>
      <c r="B14" s="2" t="s">
        <v>18</v>
      </c>
      <c r="C14" s="2" t="s">
        <v>19</v>
      </c>
      <c r="D14" s="11" t="e">
        <f t="array" ref="D14">INDEX($H$2:$H$215,MATCH(A14&amp;B14&amp;C14,$E$2:$E$215&amp;$F$2:$F$215&amp;$G$2:$G$215,0))</f>
        <v>#N/A</v>
      </c>
      <c r="E14" s="4">
        <v>2003</v>
      </c>
      <c r="F14" s="3" t="s">
        <v>21</v>
      </c>
      <c r="G14" s="3" t="s">
        <v>12</v>
      </c>
      <c r="H14" s="3" t="s">
        <v>14</v>
      </c>
      <c r="I14" s="3" t="s">
        <v>12</v>
      </c>
    </row>
    <row r="15" spans="1:9" x14ac:dyDescent="0.25">
      <c r="A15" s="1">
        <v>2009</v>
      </c>
      <c r="B15" s="2" t="s">
        <v>18</v>
      </c>
      <c r="C15" s="2" t="s">
        <v>19</v>
      </c>
      <c r="D15" s="11" t="e">
        <f t="array" ref="D15">INDEX($H$2:$H$215,MATCH(A15&amp;B15&amp;C15,$E$2:$E$215&amp;$F$2:$F$215&amp;$G$2:$G$215,0))</f>
        <v>#N/A</v>
      </c>
      <c r="E15" s="4">
        <v>2003</v>
      </c>
      <c r="F15" s="3" t="s">
        <v>21</v>
      </c>
      <c r="G15" s="3" t="s">
        <v>12</v>
      </c>
      <c r="H15" s="3" t="s">
        <v>14</v>
      </c>
      <c r="I15" s="3" t="s">
        <v>12</v>
      </c>
    </row>
    <row r="16" spans="1:9" x14ac:dyDescent="0.25">
      <c r="A16" s="1">
        <v>2010</v>
      </c>
      <c r="B16" s="2" t="s">
        <v>18</v>
      </c>
      <c r="C16" s="2" t="s">
        <v>19</v>
      </c>
      <c r="D16" s="11" t="e">
        <f t="array" ref="D16">INDEX($H$2:$H$215,MATCH(A16&amp;B16&amp;C16,$E$2:$E$215&amp;$F$2:$F$215&amp;$G$2:$G$215,0))</f>
        <v>#N/A</v>
      </c>
      <c r="E16" s="4">
        <v>2010</v>
      </c>
      <c r="F16" s="3" t="s">
        <v>22</v>
      </c>
      <c r="G16" s="3" t="s">
        <v>23</v>
      </c>
      <c r="H16" s="3" t="s">
        <v>24</v>
      </c>
      <c r="I16" s="3" t="s">
        <v>23</v>
      </c>
    </row>
    <row r="17" spans="1:9" x14ac:dyDescent="0.25">
      <c r="A17" s="1">
        <v>2011</v>
      </c>
      <c r="B17" s="2" t="s">
        <v>25</v>
      </c>
      <c r="C17" s="2" t="s">
        <v>19</v>
      </c>
      <c r="D17" s="11" t="e">
        <f t="array" ref="D17">INDEX($H$2:$H$215,MATCH(A17&amp;B17&amp;C17,$E$2:$E$215&amp;$F$2:$F$215&amp;$G$2:$G$215,0))</f>
        <v>#N/A</v>
      </c>
      <c r="E17" s="4">
        <v>2009</v>
      </c>
      <c r="F17" s="3" t="s">
        <v>26</v>
      </c>
      <c r="G17" s="3" t="s">
        <v>23</v>
      </c>
      <c r="H17" s="3" t="s">
        <v>14</v>
      </c>
      <c r="I17" s="3" t="s">
        <v>23</v>
      </c>
    </row>
    <row r="18" spans="1:9" x14ac:dyDescent="0.25">
      <c r="A18" s="1">
        <v>2012</v>
      </c>
      <c r="B18" s="2" t="s">
        <v>25</v>
      </c>
      <c r="C18" s="2" t="s">
        <v>19</v>
      </c>
      <c r="D18" s="11" t="e">
        <f t="array" ref="D18">INDEX($H$2:$H$215,MATCH(A18&amp;B18&amp;C18,$E$2:$E$215&amp;$F$2:$F$215&amp;$G$2:$G$215,0))</f>
        <v>#N/A</v>
      </c>
      <c r="E18" s="4">
        <v>2009</v>
      </c>
      <c r="F18" s="3" t="s">
        <v>26</v>
      </c>
      <c r="G18" s="3" t="s">
        <v>23</v>
      </c>
      <c r="H18" s="3" t="s">
        <v>14</v>
      </c>
      <c r="I18" s="3" t="s">
        <v>23</v>
      </c>
    </row>
    <row r="19" spans="1:9" x14ac:dyDescent="0.25">
      <c r="A19" s="1">
        <v>2013</v>
      </c>
      <c r="B19" s="2" t="s">
        <v>25</v>
      </c>
      <c r="C19" s="2" t="s">
        <v>19</v>
      </c>
      <c r="D19" s="11" t="e">
        <f t="array" ref="D19">INDEX($H$2:$H$215,MATCH(A19&amp;B19&amp;C19,$E$2:$E$215&amp;$F$2:$F$215&amp;$G$2:$G$215,0))</f>
        <v>#N/A</v>
      </c>
      <c r="E19" s="4">
        <v>2005</v>
      </c>
      <c r="F19" s="3" t="s">
        <v>27</v>
      </c>
      <c r="G19" s="3" t="s">
        <v>23</v>
      </c>
      <c r="H19" s="3" t="s">
        <v>14</v>
      </c>
      <c r="I19" s="3" t="s">
        <v>23</v>
      </c>
    </row>
    <row r="20" spans="1:9" x14ac:dyDescent="0.25">
      <c r="A20" s="1">
        <v>2008</v>
      </c>
      <c r="B20" s="2" t="s">
        <v>25</v>
      </c>
      <c r="C20" s="2" t="s">
        <v>19</v>
      </c>
      <c r="D20" s="11" t="e">
        <f t="array" ref="D20">INDEX($H$2:$H$215,MATCH(A20&amp;B20&amp;C20,$E$2:$E$215&amp;$F$2:$F$215&amp;$G$2:$G$215,0))</f>
        <v>#N/A</v>
      </c>
      <c r="E20" s="4">
        <v>2005</v>
      </c>
      <c r="F20" s="3" t="s">
        <v>27</v>
      </c>
      <c r="G20" s="3" t="s">
        <v>23</v>
      </c>
      <c r="H20" s="3" t="s">
        <v>14</v>
      </c>
      <c r="I20" s="3" t="s">
        <v>23</v>
      </c>
    </row>
    <row r="21" spans="1:9" x14ac:dyDescent="0.25">
      <c r="A21" s="1">
        <v>2009</v>
      </c>
      <c r="B21" s="3" t="s">
        <v>11</v>
      </c>
      <c r="C21" s="2" t="s">
        <v>19</v>
      </c>
      <c r="D21" s="11" t="e">
        <f t="array" ref="D21">INDEX($H$2:$H$215,MATCH(A21&amp;B21&amp;C21,$E$2:$E$215&amp;$F$2:$F$215&amp;$G$2:$G$215,0))</f>
        <v>#N/A</v>
      </c>
      <c r="E21" s="4">
        <v>2008</v>
      </c>
      <c r="F21" s="3" t="s">
        <v>28</v>
      </c>
      <c r="G21" s="3" t="s">
        <v>23</v>
      </c>
      <c r="H21" s="3" t="s">
        <v>14</v>
      </c>
      <c r="I21" s="3" t="s">
        <v>23</v>
      </c>
    </row>
    <row r="22" spans="1:9" x14ac:dyDescent="0.25">
      <c r="A22" s="1">
        <v>2010</v>
      </c>
      <c r="B22" s="3" t="s">
        <v>11</v>
      </c>
      <c r="C22" s="2" t="s">
        <v>19</v>
      </c>
      <c r="D22" s="11" t="e">
        <f t="array" ref="D22">INDEX($H$2:$H$215,MATCH(A22&amp;B22&amp;C22,$E$2:$E$215&amp;$F$2:$F$215&amp;$G$2:$G$215,0))</f>
        <v>#N/A</v>
      </c>
      <c r="E22" s="4">
        <v>2007</v>
      </c>
      <c r="F22" s="3" t="s">
        <v>29</v>
      </c>
      <c r="G22" s="3" t="s">
        <v>23</v>
      </c>
      <c r="H22" s="3" t="s">
        <v>14</v>
      </c>
      <c r="I22" s="3" t="s">
        <v>23</v>
      </c>
    </row>
    <row r="23" spans="1:9" x14ac:dyDescent="0.25">
      <c r="A23" s="1">
        <v>2011</v>
      </c>
      <c r="B23" s="3" t="s">
        <v>11</v>
      </c>
      <c r="C23" s="2" t="s">
        <v>19</v>
      </c>
      <c r="D23" s="11" t="e">
        <f t="array" ref="D23">INDEX($H$2:$H$215,MATCH(A23&amp;B23&amp;C23,$E$2:$E$215&amp;$F$2:$F$215&amp;$G$2:$G$215,0))</f>
        <v>#N/A</v>
      </c>
      <c r="E23" s="4">
        <v>2007</v>
      </c>
      <c r="F23" s="3" t="s">
        <v>29</v>
      </c>
      <c r="G23" s="3" t="s">
        <v>23</v>
      </c>
      <c r="H23" s="3" t="s">
        <v>14</v>
      </c>
      <c r="I23" s="3" t="s">
        <v>23</v>
      </c>
    </row>
    <row r="24" spans="1:9" x14ac:dyDescent="0.25">
      <c r="A24" s="1">
        <v>2006</v>
      </c>
      <c r="B24" s="3" t="s">
        <v>11</v>
      </c>
      <c r="C24" s="2" t="s">
        <v>19</v>
      </c>
      <c r="D24" s="11" t="e">
        <f t="array" ref="D24">INDEX($H$2:$H$215,MATCH(A24&amp;B24&amp;C24,$E$2:$E$215&amp;$F$2:$F$215&amp;$G$2:$G$215,0))</f>
        <v>#N/A</v>
      </c>
      <c r="E24" s="4">
        <v>2007</v>
      </c>
      <c r="F24" s="3" t="s">
        <v>30</v>
      </c>
      <c r="G24" s="3" t="s">
        <v>23</v>
      </c>
      <c r="H24" s="3" t="s">
        <v>14</v>
      </c>
      <c r="I24" s="3" t="s">
        <v>23</v>
      </c>
    </row>
    <row r="25" spans="1:9" x14ac:dyDescent="0.25">
      <c r="A25" s="1">
        <v>2007</v>
      </c>
      <c r="B25" s="3" t="s">
        <v>11</v>
      </c>
      <c r="C25" s="2" t="s">
        <v>19</v>
      </c>
      <c r="D25" s="11" t="e">
        <f t="array" ref="D25">INDEX($H$2:$H$215,MATCH(A25&amp;B25&amp;C25,$E$2:$E$215&amp;$F$2:$F$215&amp;$G$2:$G$215,0))</f>
        <v>#N/A</v>
      </c>
      <c r="E25" s="4">
        <v>2007</v>
      </c>
      <c r="F25" s="3" t="s">
        <v>30</v>
      </c>
      <c r="G25" s="3" t="s">
        <v>23</v>
      </c>
      <c r="H25" s="3" t="s">
        <v>14</v>
      </c>
      <c r="I25" s="3" t="s">
        <v>23</v>
      </c>
    </row>
    <row r="26" spans="1:9" x14ac:dyDescent="0.25">
      <c r="A26" s="1">
        <v>2010</v>
      </c>
      <c r="B26" s="3" t="s">
        <v>11</v>
      </c>
      <c r="C26" s="2" t="s">
        <v>19</v>
      </c>
      <c r="D26" s="11" t="e">
        <f t="array" ref="D26">INDEX($H$2:$H$215,MATCH(A26&amp;B26&amp;C26,$E$2:$E$215&amp;$F$2:$F$215&amp;$G$2:$G$215,0))</f>
        <v>#N/A</v>
      </c>
      <c r="E26" s="4">
        <v>2007</v>
      </c>
      <c r="F26" s="3" t="s">
        <v>31</v>
      </c>
      <c r="G26" s="3" t="s">
        <v>32</v>
      </c>
      <c r="H26" s="3" t="s">
        <v>14</v>
      </c>
      <c r="I26" s="3" t="s">
        <v>32</v>
      </c>
    </row>
    <row r="27" spans="1:9" x14ac:dyDescent="0.25">
      <c r="A27" s="1">
        <v>2011</v>
      </c>
      <c r="B27" s="3" t="s">
        <v>11</v>
      </c>
      <c r="C27" s="2" t="s">
        <v>19</v>
      </c>
      <c r="D27" s="11" t="e">
        <f t="array" ref="D27">INDEX($H$2:$H$215,MATCH(A27&amp;B27&amp;C27,$E$2:$E$215&amp;$F$2:$F$215&amp;$G$2:$G$215,0))</f>
        <v>#N/A</v>
      </c>
      <c r="E27" s="4">
        <v>2007</v>
      </c>
      <c r="F27" s="3" t="s">
        <v>31</v>
      </c>
      <c r="G27" s="3" t="s">
        <v>32</v>
      </c>
      <c r="H27" s="3" t="s">
        <v>14</v>
      </c>
      <c r="I27" s="3" t="s">
        <v>32</v>
      </c>
    </row>
    <row r="28" spans="1:9" x14ac:dyDescent="0.25">
      <c r="A28" s="1">
        <v>2012</v>
      </c>
      <c r="B28" s="3" t="s">
        <v>11</v>
      </c>
      <c r="C28" s="2" t="s">
        <v>19</v>
      </c>
      <c r="D28" s="11" t="e">
        <f t="array" ref="D28">INDEX($H$2:$H$215,MATCH(A28&amp;B28&amp;C28,$E$2:$E$215&amp;$F$2:$F$215&amp;$G$2:$G$215,0))</f>
        <v>#N/A</v>
      </c>
      <c r="E28" s="4">
        <v>2010</v>
      </c>
      <c r="F28" s="3" t="s">
        <v>33</v>
      </c>
      <c r="G28" s="3" t="s">
        <v>32</v>
      </c>
      <c r="H28" s="3" t="s">
        <v>24</v>
      </c>
      <c r="I28" s="3" t="s">
        <v>32</v>
      </c>
    </row>
    <row r="29" spans="1:9" x14ac:dyDescent="0.25">
      <c r="D29" s="11">
        <f t="array" ref="D29">INDEX($H$2:$H$215,MATCH(A29&amp;B29&amp;C29,$E$2:$E$215&amp;$F$2:$F$215&amp;$G$2:$G$215,0))</f>
        <v>0</v>
      </c>
    </row>
    <row r="30" spans="1:9" x14ac:dyDescent="0.25">
      <c r="D30" s="11">
        <f t="array" ref="D30">INDEX($H$2:$H$215,MATCH(A30&amp;B30&amp;C30,$E$2:$E$215&amp;$F$2:$F$215&amp;$G$2:$G$215,0))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2015-02-22T15:14:21Z</dcterms:created>
  <dcterms:modified xsi:type="dcterms:W3CDTF">2015-02-22T15:16:38Z</dcterms:modified>
</cp:coreProperties>
</file>