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90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60" i="1" l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<sst xmlns="http://schemas.openxmlformats.org/spreadsheetml/2006/main" count="4" uniqueCount="4">
  <si>
    <t>Столбец1</t>
  </si>
  <si>
    <t xml:space="preserve"> </t>
  </si>
  <si>
    <t>х</t>
  </si>
  <si>
    <t>у= (1-x^2/2)Cosx - x/2sinx+145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</si>
</sst>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Border="1"/>
  </cellXfs>
  <cellStyles count="1">
    <cellStyle name="Обычный" xfId="0" builtinId="0"/>
  </cellStyles>
  <dxfs count="2">
    <dxf>
      <numFmt numFmtId="0" formatCode="General"/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60" totalsRowShown="0" tableBorderDxfId="1">
  <tableColumns count="4">
    <tableColumn id="1" name=" "/>
    <tableColumn id="2" name="х"/>
    <tableColumn id="3" name="у= (1-x^2/2)Cosx - x/2sinx+145" dataDxfId="0">
      <calculatedColumnFormula>(1-Таблица1[[#This Row],[х]]^2/2)*COS(Таблица1[[#This Row],[х]])-(Таблица1[[#This Row],[х]]/2)*SIN(Таблица1[[#This Row],[х]])+145</calculatedColumnFormula>
    </tableColumn>
    <tableColumn id="4" name="Столбец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F6" sqref="F6"/>
    </sheetView>
  </sheetViews>
  <sheetFormatPr defaultRowHeight="15" x14ac:dyDescent="0.25"/>
  <cols>
    <col min="1" max="1" width="11.85546875" customWidth="1"/>
    <col min="3" max="3" width="29.140625" customWidth="1"/>
  </cols>
  <sheetData>
    <row r="1" spans="1:4" x14ac:dyDescent="0.25">
      <c r="A1" s="1" t="s">
        <v>1</v>
      </c>
      <c r="B1" s="1" t="s">
        <v>2</v>
      </c>
      <c r="C1" s="1" t="s">
        <v>3</v>
      </c>
      <c r="D1" s="1" t="s">
        <v>0</v>
      </c>
    </row>
    <row r="2" spans="1:4" x14ac:dyDescent="0.25">
      <c r="A2" s="1"/>
      <c r="B2" s="1">
        <v>1</v>
      </c>
      <c r="C2" s="1">
        <f>(1-Таблица1[[#This Row],[х]]^2/2)*COS(Таблица1[[#This Row],[х]])-(Таблица1[[#This Row],[х]]/2)*SIN(Таблица1[[#This Row],[х]])+145</f>
        <v>144.84941566053013</v>
      </c>
      <c r="D2" s="1"/>
    </row>
    <row r="3" spans="1:4" x14ac:dyDescent="0.25">
      <c r="A3" s="1"/>
      <c r="B3" s="1">
        <v>1.5</v>
      </c>
      <c r="C3" s="1">
        <f>(1-Таблица1[[#This Row],[х]]^2/2)*COS(Таблица1[[#This Row],[х]])-(Таблица1[[#This Row],[х]]/2)*SIN(Таблица1[[#This Row],[х]])+145</f>
        <v>144.2430366098385</v>
      </c>
      <c r="D3" s="1"/>
    </row>
    <row r="4" spans="1:4" x14ac:dyDescent="0.25">
      <c r="A4" s="1"/>
      <c r="B4" s="1">
        <v>2</v>
      </c>
      <c r="C4" s="1">
        <f>(1-Таблица1[[#This Row],[х]]^2/2)*COS(Таблица1[[#This Row],[х]])-(Таблица1[[#This Row],[х]]/2)*SIN(Таблица1[[#This Row],[х]])+145</f>
        <v>144.50684940972147</v>
      </c>
      <c r="D4" s="1"/>
    </row>
    <row r="5" spans="1:4" x14ac:dyDescent="0.25">
      <c r="A5" s="1"/>
      <c r="B5" s="1">
        <v>2.5</v>
      </c>
      <c r="C5" s="1">
        <f>(1-Таблица1[[#This Row],[х]]^2/2)*COS(Таблица1[[#This Row],[х]])-(Таблица1[[#This Row],[х]]/2)*SIN(Таблица1[[#This Row],[х]])+145</f>
        <v>145.95434000290729</v>
      </c>
      <c r="D5" s="1"/>
    </row>
    <row r="6" spans="1:4" x14ac:dyDescent="0.25">
      <c r="B6" s="1">
        <v>3</v>
      </c>
      <c r="C6">
        <f>(1-Таблица1[[#This Row],[х]]^2/2)*COS(Таблица1[[#This Row],[х]])-(Таблица1[[#This Row],[х]]/2)*SIN(Таблица1[[#This Row],[х]])+145</f>
        <v>148.25329372601175</v>
      </c>
    </row>
    <row r="7" spans="1:4" x14ac:dyDescent="0.25">
      <c r="B7" s="1">
        <v>3.5</v>
      </c>
      <c r="C7">
        <f>(1-Таблица1[[#This Row],[х]]^2/2)*COS(Таблица1[[#This Row],[х]])-(Таблица1[[#This Row],[х]]/2)*SIN(Таблица1[[#This Row],[х]])+145</f>
        <v>150.41321117082217</v>
      </c>
    </row>
    <row r="8" spans="1:4" x14ac:dyDescent="0.25">
      <c r="B8" s="1">
        <v>4</v>
      </c>
      <c r="C8">
        <f>(1-Таблица1[[#This Row],[х]]^2/2)*COS(Таблица1[[#This Row],[х]])-(Таблица1[[#This Row],[х]]/2)*SIN(Таблица1[[#This Row],[х]])+145</f>
        <v>151.08911033666115</v>
      </c>
    </row>
    <row r="9" spans="1:4" x14ac:dyDescent="0.25">
      <c r="B9" s="1">
        <v>4.5</v>
      </c>
      <c r="C9">
        <f>(1-Таблица1[[#This Row],[х]]^2/2)*COS(Таблица1[[#This Row],[х]])-(Таблица1[[#This Row],[х]]/2)*SIN(Таблица1[[#This Row],[х]])+145</f>
        <v>149.12295443455233</v>
      </c>
    </row>
    <row r="10" spans="1:4" x14ac:dyDescent="0.25">
      <c r="B10" s="1">
        <v>5</v>
      </c>
      <c r="C10">
        <f>(1-Таблица1[[#This Row],[х]]^2/2)*COS(Таблица1[[#This Row],[х]])-(Таблица1[[#This Row],[х]]/2)*SIN(Таблица1[[#This Row],[х]])+145</f>
        <v>144.13519555383075</v>
      </c>
    </row>
    <row r="11" spans="1:4" x14ac:dyDescent="0.25">
      <c r="B11" s="1">
        <v>5.5</v>
      </c>
      <c r="C11">
        <f>(1-Таблица1[[#This Row],[х]]^2/2)*COS(Таблица1[[#This Row],[х]])-(Таблица1[[#This Row],[х]]/2)*SIN(Таблица1[[#This Row],[х]])+145</f>
        <v>136.93027533345452</v>
      </c>
    </row>
    <row r="12" spans="1:4" x14ac:dyDescent="0.25">
      <c r="B12" s="1">
        <v>6</v>
      </c>
      <c r="C12">
        <f>(1-Таблица1[[#This Row],[х]]^2/2)*COS(Таблица1[[#This Row],[х]])-(Таблица1[[#This Row],[х]]/2)*SIN(Таблица1[[#This Row],[х]])+145</f>
        <v>129.51535162154056</v>
      </c>
    </row>
    <row r="13" spans="1:4" x14ac:dyDescent="0.25">
      <c r="B13" s="1">
        <v>6.5</v>
      </c>
      <c r="C13">
        <f>(1-Таблица1[[#This Row],[х]]^2/2)*COS(Таблица1[[#This Row],[х]])-(Таблица1[[#This Row],[х]]/2)*SIN(Таблица1[[#This Row],[х]])+145</f>
        <v>124.64703407093813</v>
      </c>
    </row>
    <row r="14" spans="1:4" x14ac:dyDescent="0.25">
      <c r="B14" s="1">
        <v>7</v>
      </c>
      <c r="C14">
        <f>(1-Таблица1[[#This Row],[х]]^2/2)*COS(Таблица1[[#This Row],[х]])-(Таблица1[[#This Row],[х]]/2)*SIN(Таблица1[[#This Row],[х]])+145</f>
        <v>124.98384392741659</v>
      </c>
    </row>
    <row r="15" spans="1:4" x14ac:dyDescent="0.25">
      <c r="B15" s="1">
        <v>7.5</v>
      </c>
      <c r="C15">
        <f>(1-Таблица1[[#This Row],[х]]^2/2)*COS(Таблица1[[#This Row],[х]])-(Таблица1[[#This Row],[х]]/2)*SIN(Таблица1[[#This Row],[х]])+145</f>
        <v>132.08001709081967</v>
      </c>
    </row>
    <row r="16" spans="1:4" x14ac:dyDescent="0.25">
      <c r="B16" s="1">
        <v>8</v>
      </c>
      <c r="C16">
        <f>(1-Таблица1[[#This Row],[х]]^2/2)*COS(Таблица1[[#This Row],[х]])-(Таблица1[[#This Row],[х]]/2)*SIN(Таблица1[[#This Row],[х]])+145</f>
        <v>145.5530680615735</v>
      </c>
    </row>
    <row r="17" spans="2:3" x14ac:dyDescent="0.25">
      <c r="B17" s="1">
        <v>8.5</v>
      </c>
      <c r="C17">
        <f>(1-Таблица1[[#This Row],[х]]^2/2)*COS(Таблица1[[#This Row],[х]])-(Таблица1[[#This Row],[х]]/2)*SIN(Таблица1[[#This Row],[х]])+145</f>
        <v>162.75209785315459</v>
      </c>
    </row>
    <row r="18" spans="2:3" x14ac:dyDescent="0.25">
      <c r="B18" s="1">
        <v>9</v>
      </c>
      <c r="C18">
        <f>(1-Таблица1[[#This Row],[х]]^2/2)*COS(Таблица1[[#This Row],[х]])-(Таблица1[[#This Row],[х]]/2)*SIN(Таблица1[[#This Row],[х]])+145</f>
        <v>179.13511216085683</v>
      </c>
    </row>
    <row r="19" spans="2:3" x14ac:dyDescent="0.25">
      <c r="B19" s="1">
        <v>9.5</v>
      </c>
      <c r="C19">
        <f>(1-Таблица1[[#This Row],[х]]^2/2)*COS(Таблица1[[#This Row],[х]])-(Таблица1[[#This Row],[х]]/2)*SIN(Таблица1[[#This Row],[х]])+145</f>
        <v>189.35718921435881</v>
      </c>
    </row>
    <row r="20" spans="2:3" x14ac:dyDescent="0.25">
      <c r="B20" s="1">
        <v>10</v>
      </c>
      <c r="C20">
        <f>(1-Таблица1[[#This Row],[х]]^2/2)*COS(Таблица1[[#This Row],[х]])-(Таблица1[[#This Row],[х]]/2)*SIN(Таблица1[[#This Row],[х]])+145</f>
        <v>188.83461047919303</v>
      </c>
    </row>
    <row r="21" spans="2:3" x14ac:dyDescent="0.25">
      <c r="B21" s="1">
        <v>10.5</v>
      </c>
      <c r="C21">
        <f>(1-Таблица1[[#This Row],[х]]^2/2)*COS(Таблица1[[#This Row],[х]])-(Таблица1[[#This Row],[х]]/2)*SIN(Таблица1[[#This Row],[х]])+145</f>
        <v>175.35683896763436</v>
      </c>
    </row>
    <row r="22" spans="2:3" x14ac:dyDescent="0.25">
      <c r="B22" s="1">
        <v>11</v>
      </c>
      <c r="C22">
        <f>(1-Таблица1[[#This Row],[х]]^2/2)*COS(Таблица1[[#This Row],[х]])-(Таблица1[[#This Row],[х]]/2)*SIN(Таблица1[[#This Row],[х]])+145</f>
        <v>150.23661710573984</v>
      </c>
    </row>
    <row r="23" spans="2:3" x14ac:dyDescent="0.25">
      <c r="B23" s="1">
        <v>11.5</v>
      </c>
      <c r="C23">
        <f>(1-Таблица1[[#This Row],[х]]^2/2)*COS(Таблица1[[#This Row],[х]])-(Таблица1[[#This Row],[х]]/2)*SIN(Таблица1[[#This Row],[х]])+145</f>
        <v>118.55862759066896</v>
      </c>
    </row>
    <row r="24" spans="2:3" x14ac:dyDescent="0.25">
      <c r="B24" s="1">
        <v>12</v>
      </c>
      <c r="C24">
        <f>(1-Таблица1[[#This Row],[х]]^2/2)*COS(Таблица1[[#This Row],[х]])-(Таблица1[[#This Row],[х]]/2)*SIN(Таблица1[[#This Row],[х]])+145</f>
        <v>88.30580643799567</v>
      </c>
    </row>
    <row r="25" spans="2:3" x14ac:dyDescent="0.25">
      <c r="B25" s="1">
        <v>12.5</v>
      </c>
      <c r="C25">
        <f>(1-Таблица1[[#This Row],[х]]^2/2)*COS(Таблица1[[#This Row],[х]])-(Таблица1[[#This Row],[х]]/2)*SIN(Таблица1[[#This Row],[х]])+145</f>
        <v>68.459319576796972</v>
      </c>
    </row>
    <row r="26" spans="2:3" x14ac:dyDescent="0.25">
      <c r="B26" s="1">
        <v>13</v>
      </c>
      <c r="C26">
        <f>(1-Таблица1[[#This Row],[х]]^2/2)*COS(Таблица1[[#This Row],[х]])-(Таблица1[[#This Row],[х]]/2)*SIN(Таблица1[[#This Row],[х]])+145</f>
        <v>66.497108009535452</v>
      </c>
    </row>
    <row r="27" spans="2:3" x14ac:dyDescent="0.25">
      <c r="B27" s="1">
        <v>13.5</v>
      </c>
      <c r="C27">
        <f>(1-Таблица1[[#This Row],[х]]^2/2)*COS(Таблица1[[#This Row],[х]])-(Таблица1[[#This Row],[х]]/2)*SIN(Таблица1[[#This Row],[х]])+145</f>
        <v>85.95723033997254</v>
      </c>
    </row>
    <row r="28" spans="2:3" x14ac:dyDescent="0.25">
      <c r="B28" s="1">
        <v>14</v>
      </c>
      <c r="C28">
        <f>(1-Таблица1[[#This Row],[х]]^2/2)*COS(Таблица1[[#This Row],[х]])-(Таблица1[[#This Row],[х]]/2)*SIN(Таблица1[[#This Row],[х]])+145</f>
        <v>124.80223834397606</v>
      </c>
    </row>
    <row r="29" spans="2:3" x14ac:dyDescent="0.25">
      <c r="B29" s="1">
        <v>14.5</v>
      </c>
      <c r="C29">
        <f>(1-Таблица1[[#This Row],[х]]^2/2)*COS(Таблица1[[#This Row],[х]])-(Таблица1[[#This Row],[х]]/2)*SIN(Таблица1[[#This Row],[х]])+145</f>
        <v>175.17850012681996</v>
      </c>
    </row>
    <row r="30" spans="2:3" x14ac:dyDescent="0.25">
      <c r="B30" s="1">
        <v>15</v>
      </c>
      <c r="C30">
        <f>(1-Таблица1[[#This Row],[х]]^2/2)*COS(Таблица1[[#This Row],[х]])-(Таблица1[[#This Row],[х]]/2)*SIN(Таблица1[[#This Row],[х]])+145</f>
        <v>224.8280434825802</v>
      </c>
    </row>
    <row r="31" spans="2:3" x14ac:dyDescent="0.25">
      <c r="B31" s="1">
        <v>15.5</v>
      </c>
      <c r="C31">
        <f>(1-Таблица1[[#This Row],[х]]^2/2)*COS(Таблица1[[#This Row],[х]])-(Таблица1[[#This Row],[х]]/2)*SIN(Таблица1[[#This Row],[х]])+145</f>
        <v>259.95814577328167</v>
      </c>
    </row>
    <row r="32" spans="2:3" x14ac:dyDescent="0.25">
      <c r="B32" s="1">
        <v>16</v>
      </c>
      <c r="C32">
        <f>(1-Таблица1[[#This Row],[х]]^2/2)*COS(Таблица1[[#This Row],[х]])-(Таблица1[[#This Row],[х]]/2)*SIN(Таблица1[[#This Row],[х]])+145</f>
        <v>268.92598053439036</v>
      </c>
    </row>
    <row r="33" spans="2:3" x14ac:dyDescent="0.25">
      <c r="B33" s="1">
        <v>16.5</v>
      </c>
      <c r="C33">
        <f>(1-Таблица1[[#This Row],[х]]^2/2)*COS(Таблица1[[#This Row],[х]])-(Таблица1[[#This Row],[х]]/2)*SIN(Таблица1[[#This Row],[х]])+145</f>
        <v>245.78363146959941</v>
      </c>
    </row>
    <row r="34" spans="2:3" x14ac:dyDescent="0.25">
      <c r="B34" s="1">
        <v>17</v>
      </c>
      <c r="C34">
        <f>(1-Таблица1[[#This Row],[х]]^2/2)*COS(Таблица1[[#This Row],[х]])-(Таблица1[[#This Row],[х]]/2)*SIN(Таблица1[[#This Row],[х]])+145</f>
        <v>192.65781769138039</v>
      </c>
    </row>
    <row r="35" spans="2:3" x14ac:dyDescent="0.25">
      <c r="B35" s="1">
        <v>17.5</v>
      </c>
      <c r="C35">
        <f>(1-Таблица1[[#This Row],[х]]^2/2)*COS(Таблица1[[#This Row],[х]])-(Таблица1[[#This Row],[х]]/2)*SIN(Таблица1[[#This Row],[х]])+145</f>
        <v>120.15442314430314</v>
      </c>
    </row>
    <row r="36" spans="2:3" x14ac:dyDescent="0.25">
      <c r="B36" s="1">
        <v>18</v>
      </c>
      <c r="C36">
        <f>(1-Таблица1[[#This Row],[х]]^2/2)*COS(Таблица1[[#This Row],[х]])-(Таблица1[[#This Row],[х]]/2)*SIN(Таблица1[[#This Row],[х]])+145</f>
        <v>45.447895193648179</v>
      </c>
    </row>
    <row r="37" spans="2:3" x14ac:dyDescent="0.25">
      <c r="B37" s="1">
        <v>18.5</v>
      </c>
      <c r="C37">
        <f>(1-Таблица1[[#This Row],[х]]^2/2)*COS(Таблица1[[#This Row],[х]])-(Таблица1[[#This Row],[х]]/2)*SIN(Таблица1[[#This Row],[х]])+145</f>
        <v>-11.66872682807815</v>
      </c>
    </row>
    <row r="38" spans="2:3" x14ac:dyDescent="0.25">
      <c r="B38" s="1">
        <v>19</v>
      </c>
      <c r="C38">
        <f>(1-Таблица1[[#This Row],[х]]^2/2)*COS(Таблица1[[#This Row],[х]])-(Таблица1[[#This Row],[х]]/2)*SIN(Таблица1[[#This Row],[х]])+145</f>
        <v>-33.896312456305168</v>
      </c>
    </row>
    <row r="39" spans="2:3" x14ac:dyDescent="0.25">
      <c r="B39" s="1">
        <v>19.5</v>
      </c>
      <c r="C39">
        <f>(1-Таблица1[[#This Row],[х]]^2/2)*COS(Таблица1[[#This Row],[х]])-(Таблица1[[#This Row],[х]]/2)*SIN(Таблица1[[#This Row],[х]])+145</f>
        <v>-11.412519895828297</v>
      </c>
    </row>
    <row r="40" spans="2:3" x14ac:dyDescent="0.25">
      <c r="B40" s="1">
        <v>20</v>
      </c>
      <c r="C40">
        <f>(1-Таблица1[[#This Row],[х]]^2/2)*COS(Таблица1[[#This Row],[х]])-(Таблица1[[#This Row],[х]]/2)*SIN(Таблица1[[#This Row],[х]])+145</f>
        <v>54.66221719185873</v>
      </c>
    </row>
    <row r="41" spans="2:3" x14ac:dyDescent="0.25">
      <c r="B41" s="1">
        <v>20.5</v>
      </c>
      <c r="C41">
        <f>(1-Таблица1[[#This Row],[х]]^2/2)*COS(Таблица1[[#This Row],[х]])-(Таблица1[[#This Row],[х]]/2)*SIN(Таблица1[[#This Row],[х]])+145</f>
        <v>151.42122561576699</v>
      </c>
    </row>
    <row r="42" spans="2:3" x14ac:dyDescent="0.25">
      <c r="B42" s="1">
        <v>21</v>
      </c>
      <c r="C42">
        <f>(1-Таблица1[[#This Row],[х]]^2/2)*COS(Таблица1[[#This Row],[х]])-(Таблица1[[#This Row],[х]]/2)*SIN(Таблица1[[#This Row],[х]])+145</f>
        <v>256.44168841459833</v>
      </c>
    </row>
    <row r="43" spans="2:3" x14ac:dyDescent="0.25">
      <c r="B43" s="1">
        <v>21.5</v>
      </c>
      <c r="C43">
        <f>(1-Таблица1[[#This Row],[х]]^2/2)*COS(Таблица1[[#This Row],[х]])-(Таблица1[[#This Row],[х]]/2)*SIN(Таблица1[[#This Row],[х]])+145</f>
        <v>342.8522020171846</v>
      </c>
    </row>
    <row r="44" spans="2:3" x14ac:dyDescent="0.25">
      <c r="B44" s="1">
        <v>22</v>
      </c>
      <c r="C44">
        <f>(1-Таблица1[[#This Row],[х]]^2/2)*COS(Таблица1[[#This Row],[х]])-(Таблица1[[#This Row],[х]]/2)*SIN(Таблица1[[#This Row],[х]])+145</f>
        <v>386.08792356330196</v>
      </c>
    </row>
    <row r="45" spans="2:3" x14ac:dyDescent="0.25">
      <c r="B45" s="1">
        <v>22.5</v>
      </c>
      <c r="C45">
        <f>(1-Таблица1[[#This Row],[х]]^2/2)*COS(Таблица1[[#This Row],[х]])-(Таблица1[[#This Row],[х]]/2)*SIN(Таблица1[[#This Row],[х]])+145</f>
        <v>370.66264564875837</v>
      </c>
    </row>
    <row r="46" spans="2:3" x14ac:dyDescent="0.25">
      <c r="B46" s="1">
        <v>23</v>
      </c>
      <c r="C46">
        <f>(1-Таблица1[[#This Row],[х]]^2/2)*COS(Таблица1[[#This Row],[х]])-(Таблица1[[#This Row],[х]]/2)*SIN(Таблица1[[#This Row],[х]])+145</f>
        <v>295.13303550586471</v>
      </c>
    </row>
    <row r="47" spans="2:3" x14ac:dyDescent="0.25">
      <c r="B47" s="1">
        <v>23.5</v>
      </c>
      <c r="C47">
        <f>(1-Таблица1[[#This Row],[х]]^2/2)*COS(Таблица1[[#This Row],[х]])-(Таблица1[[#This Row],[х]]/2)*SIN(Таблица1[[#This Row],[х]])+145</f>
        <v>173.75915783897287</v>
      </c>
    </row>
    <row r="48" spans="2:3" x14ac:dyDescent="0.25">
      <c r="B48" s="1">
        <v>24</v>
      </c>
      <c r="C48">
        <f>(1-Таблица1[[#This Row],[х]]^2/2)*COS(Таблица1[[#This Row],[х]])-(Таблица1[[#This Row],[х]]/2)*SIN(Таблица1[[#This Row],[х]])+145</f>
        <v>34.127565238361342</v>
      </c>
    </row>
    <row r="49" spans="2:3" x14ac:dyDescent="0.25">
      <c r="B49" s="1">
        <v>24.5</v>
      </c>
      <c r="C49">
        <f>(1-Таблица1[[#This Row],[х]]^2/2)*COS(Таблица1[[#This Row],[х]])-(Таблица1[[#This Row],[х]]/2)*SIN(Таблица1[[#This Row],[х]])+145</f>
        <v>-88.973110125655381</v>
      </c>
    </row>
    <row r="50" spans="2:3" x14ac:dyDescent="0.25">
      <c r="B50" s="1">
        <v>25</v>
      </c>
      <c r="C50">
        <f>(1-Таблица1[[#This Row],[х]]^2/2)*COS(Таблица1[[#This Row],[х]])-(Таблица1[[#This Row],[х]]/2)*SIN(Таблица1[[#This Row],[х]])+145</f>
        <v>-162.10527901924985</v>
      </c>
    </row>
    <row r="51" spans="2:3" x14ac:dyDescent="0.25">
      <c r="B51" s="1">
        <v>25.5</v>
      </c>
      <c r="C51">
        <f>(1-Таблица1[[#This Row],[х]]^2/2)*COS(Таблица1[[#This Row],[х]])-(Таблица1[[#This Row],[х]]/2)*SIN(Таблица1[[#This Row],[х]])+145</f>
        <v>-162.08875471150139</v>
      </c>
    </row>
    <row r="52" spans="2:3" x14ac:dyDescent="0.25">
      <c r="B52" s="1">
        <v>26</v>
      </c>
      <c r="C52">
        <f>(1-Таблица1[[#This Row],[х]]^2/2)*COS(Таблица1[[#This Row],[х]])-(Таблица1[[#This Row],[х]]/2)*SIN(Таблица1[[#This Row],[х]])+145</f>
        <v>-82.925071480986645</v>
      </c>
    </row>
    <row r="53" spans="2:3" x14ac:dyDescent="0.25">
      <c r="B53" s="1">
        <v>26.5</v>
      </c>
      <c r="C53">
        <f>(1-Таблица1[[#This Row],[х]]^2/2)*COS(Таблица1[[#This Row],[х]])-(Таблица1[[#This Row],[х]]/2)*SIN(Таблица1[[#This Row],[х]])+145</f>
        <v>61.250952203311016</v>
      </c>
    </row>
    <row r="54" spans="2:3" x14ac:dyDescent="0.25">
      <c r="B54" s="1">
        <v>27</v>
      </c>
      <c r="C54">
        <f>(1-Таблица1[[#This Row],[х]]^2/2)*COS(Таблица1[[#This Row],[х]])-(Таблица1[[#This Row],[х]]/2)*SIN(Таблица1[[#This Row],[х]])+145</f>
        <v>238.28138194128866</v>
      </c>
    </row>
    <row r="55" spans="2:3" x14ac:dyDescent="0.25">
      <c r="B55" s="1">
        <v>27.5</v>
      </c>
      <c r="C55">
        <f>(1-Таблица1[[#This Row],[х]]^2/2)*COS(Таблица1[[#This Row],[х]])-(Таблица1[[#This Row],[х]]/2)*SIN(Таблица1[[#This Row],[х]])+145</f>
        <v>404.98719766577364</v>
      </c>
    </row>
    <row r="56" spans="2:3" x14ac:dyDescent="0.25">
      <c r="B56" s="1">
        <v>28</v>
      </c>
      <c r="C56">
        <f>(1-Таблица1[[#This Row],[х]]^2/2)*COS(Таблица1[[#This Row],[х]])-(Таблица1[[#This Row],[х]]/2)*SIN(Таблица1[[#This Row],[х]])+145</f>
        <v>517.58621269229434</v>
      </c>
    </row>
    <row r="57" spans="2:3" x14ac:dyDescent="0.25">
      <c r="B57" s="1">
        <v>28.5</v>
      </c>
      <c r="C57">
        <f>(1-Таблица1[[#This Row],[х]]^2/2)*COS(Таблица1[[#This Row],[х]])-(Таблица1[[#This Row],[х]]/2)*SIN(Таблица1[[#This Row],[х]])+145</f>
        <v>543.04168519899326</v>
      </c>
    </row>
    <row r="58" spans="2:3" x14ac:dyDescent="0.25">
      <c r="B58" s="1">
        <v>29</v>
      </c>
      <c r="C58">
        <f>(1-Таблица1[[#This Row],[х]]^2/2)*COS(Таблица1[[#This Row],[х]])-(Таблица1[[#This Row],[х]]/2)*SIN(Таблица1[[#This Row],[х]])+145</f>
        <v>468.43282502562369</v>
      </c>
    </row>
    <row r="59" spans="2:3" x14ac:dyDescent="0.25">
      <c r="B59" s="1">
        <v>29.5</v>
      </c>
      <c r="C59">
        <f>(1-Таблица1[[#This Row],[х]]^2/2)*COS(Таблица1[[#This Row],[х]])-(Таблица1[[#This Row],[х]]/2)*SIN(Таблица1[[#This Row],[х]])+145</f>
        <v>305.7530407358679</v>
      </c>
    </row>
    <row r="60" spans="2:3" x14ac:dyDescent="0.25">
      <c r="B60" s="1">
        <v>30</v>
      </c>
      <c r="C60">
        <f>(1-Таблица1[[#This Row],[х]]^2/2)*COS(Таблица1[[#This Row],[х]])-(Таблица1[[#This Row],[х]]/2)*SIN(Таблица1[[#This Row],[х]])+145</f>
        <v>90.561573361867687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2015-02-20T18:16:52Z</dcterms:created>
  <dcterms:modified xsi:type="dcterms:W3CDTF">2015-02-20T18:45:30Z</dcterms:modified>
</cp:coreProperties>
</file>