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  <sheet name="Лист2" sheetId="2" r:id="rId2"/>
    <sheet name="Лист3" sheetId="3" r:id="rId3"/>
  </sheets>
  <calcPr calcId="152511" iterateDelta="1E-4"/>
</workbook>
</file>

<file path=xl/calcChain.xml><?xml version="1.0" encoding="utf-8"?>
<calcChain xmlns="http://schemas.openxmlformats.org/spreadsheetml/2006/main">
  <c r="L5" i="1" l="1" a="1"/>
  <c r="L5" i="1" s="1"/>
  <c r="L6" i="1" a="1"/>
  <c r="L6" i="1" s="1"/>
  <c r="M6" i="1" a="1"/>
  <c r="M6" i="1"/>
  <c r="N6" i="1" a="1"/>
  <c r="N6" i="1"/>
  <c r="O6" i="1" a="1"/>
  <c r="O6" i="1"/>
  <c r="P6" i="1" a="1"/>
  <c r="P6" i="1" s="1"/>
  <c r="Q6" i="1" a="1"/>
  <c r="Q6" i="1"/>
  <c r="R6" i="1" a="1"/>
  <c r="R6" i="1"/>
  <c r="S6" i="1" a="1"/>
  <c r="S6" i="1"/>
  <c r="T6" i="1" a="1"/>
  <c r="T6" i="1" s="1"/>
  <c r="U6" i="1" a="1"/>
  <c r="U6" i="1"/>
  <c r="V6" i="1" a="1"/>
  <c r="V6" i="1"/>
  <c r="W6" i="1" a="1"/>
  <c r="W6" i="1"/>
  <c r="L7" i="1" a="1"/>
  <c r="L7" i="1" s="1"/>
  <c r="M7" i="1" a="1"/>
  <c r="M7" i="1" s="1"/>
  <c r="N7" i="1" a="1"/>
  <c r="N7" i="1" s="1"/>
  <c r="O7" i="1" a="1"/>
  <c r="O7" i="1"/>
  <c r="P7" i="1" a="1"/>
  <c r="P7" i="1" s="1"/>
  <c r="Q7" i="1" a="1"/>
  <c r="Q7" i="1"/>
  <c r="R7" i="1" a="1"/>
  <c r="R7" i="1" s="1"/>
  <c r="S7" i="1" a="1"/>
  <c r="S7" i="1"/>
  <c r="T7" i="1" a="1"/>
  <c r="T7" i="1" s="1"/>
  <c r="U7" i="1" a="1"/>
  <c r="U7" i="1"/>
  <c r="V7" i="1" a="1"/>
  <c r="V7" i="1" s="1"/>
  <c r="W7" i="1" a="1"/>
  <c r="W7" i="1" s="1"/>
  <c r="L8" i="1" a="1"/>
  <c r="L8" i="1" s="1"/>
  <c r="M8" i="1" a="1"/>
  <c r="M8" i="1"/>
  <c r="N8" i="1" a="1"/>
  <c r="N8" i="1"/>
  <c r="O8" i="1" a="1"/>
  <c r="O8" i="1"/>
  <c r="P8" i="1" a="1"/>
  <c r="P8" i="1" s="1"/>
  <c r="Q8" i="1" a="1"/>
  <c r="Q8" i="1"/>
  <c r="R8" i="1" a="1"/>
  <c r="R8" i="1"/>
  <c r="S8" i="1" a="1"/>
  <c r="S8" i="1"/>
  <c r="T8" i="1" a="1"/>
  <c r="T8" i="1" s="1"/>
  <c r="U8" i="1" a="1"/>
  <c r="U8" i="1"/>
  <c r="V8" i="1" a="1"/>
  <c r="V8" i="1"/>
  <c r="W8" i="1" a="1"/>
  <c r="W8" i="1"/>
  <c r="L9" i="1" a="1"/>
  <c r="L9" i="1" s="1"/>
  <c r="M9" i="1" a="1"/>
  <c r="M9" i="1"/>
  <c r="N9" i="1" a="1"/>
  <c r="N9" i="1"/>
  <c r="O9" i="1" a="1"/>
  <c r="O9" i="1"/>
  <c r="P9" i="1" a="1"/>
  <c r="P9" i="1" s="1"/>
  <c r="Q9" i="1" a="1"/>
  <c r="Q9" i="1"/>
  <c r="R9" i="1" a="1"/>
  <c r="R9" i="1"/>
  <c r="S9" i="1" a="1"/>
  <c r="S9" i="1"/>
  <c r="T9" i="1" a="1"/>
  <c r="T9" i="1" s="1"/>
  <c r="U9" i="1" a="1"/>
  <c r="U9" i="1"/>
  <c r="V9" i="1" a="1"/>
  <c r="V9" i="1"/>
  <c r="W9" i="1" a="1"/>
  <c r="W9" i="1"/>
  <c r="L10" i="1" a="1"/>
  <c r="L10" i="1" s="1"/>
  <c r="M10" i="1" a="1"/>
  <c r="M10" i="1"/>
  <c r="N10" i="1" a="1"/>
  <c r="N10" i="1"/>
  <c r="O10" i="1" a="1"/>
  <c r="O10" i="1"/>
  <c r="P10" i="1" a="1"/>
  <c r="P10" i="1" s="1"/>
  <c r="Q10" i="1" a="1"/>
  <c r="Q10" i="1"/>
  <c r="R10" i="1" a="1"/>
  <c r="R10" i="1"/>
  <c r="S10" i="1" a="1"/>
  <c r="S10" i="1"/>
  <c r="T10" i="1" a="1"/>
  <c r="T10" i="1" s="1"/>
  <c r="U10" i="1" a="1"/>
  <c r="U10" i="1"/>
  <c r="V10" i="1" a="1"/>
  <c r="V10" i="1" s="1"/>
  <c r="W10" i="1" a="1"/>
  <c r="W10" i="1" s="1"/>
  <c r="V5" i="1" a="1"/>
  <c r="V5" i="1" s="1"/>
  <c r="W5" i="1" a="1"/>
  <c r="W5" i="1" s="1"/>
  <c r="M5" i="1" a="1"/>
  <c r="M5" i="1"/>
  <c r="N5" i="1" a="1"/>
  <c r="N5" i="1"/>
  <c r="O5" i="1" a="1"/>
  <c r="O5" i="1"/>
  <c r="P5" i="1" a="1"/>
  <c r="P5" i="1" s="1"/>
  <c r="Q5" i="1" a="1"/>
  <c r="Q5" i="1"/>
  <c r="R5" i="1" a="1"/>
  <c r="R5" i="1"/>
  <c r="S5" i="1" a="1"/>
  <c r="S5" i="1" s="1"/>
  <c r="T5" i="1" a="1"/>
  <c r="T5" i="1" s="1"/>
  <c r="U5" i="1" a="1"/>
  <c r="U5" i="1" s="1"/>
</calcChain>
</file>

<file path=xl/sharedStrings.xml><?xml version="1.0" encoding="utf-8"?>
<sst xmlns="http://schemas.openxmlformats.org/spreadsheetml/2006/main" count="43" uniqueCount="27">
  <si>
    <t>номер отчета</t>
  </si>
  <si>
    <t>дата</t>
  </si>
  <si>
    <t>общая сумма</t>
  </si>
  <si>
    <t>процент</t>
  </si>
  <si>
    <t>комиссия</t>
  </si>
  <si>
    <t>компания</t>
  </si>
  <si>
    <t>омега</t>
  </si>
  <si>
    <t>альфа</t>
  </si>
  <si>
    <t>клава</t>
  </si>
  <si>
    <t>исходная таблица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</si>
  <si>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</si>
  <si>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</si>
  <si>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</si>
  <si>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</si>
  <si>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</si>
  <si>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</si>
  <si>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</si>
  <si>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</si>
  <si>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</si>
  <si>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</si>
  <si>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</si>
  <si>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</si>
  <si>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</si>
  <si>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</si>
  <si>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тип данных</t>
  </si>
  <si>
    <t>№ месяца</t>
  </si>
  <si>
    <t>результирущая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</si>
</sst>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0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0" applyBorder="1"/>
    <xf numFmtId="14" fontId="2" fillId="0" borderId="0" xfId="0" applyNumberFormat="1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activeCell="I20" sqref="I20"/>
    </sheetView>
  </sheetViews>
  <sheetFormatPr defaultRowHeight="15" x14ac:dyDescent="0.25"/>
  <cols>
    <col min="1" max="1" width="14.140625" customWidth="1"/>
    <col min="2" max="2" width="12" customWidth="1"/>
    <col min="3" max="3" width="10.140625" style="1" bestFit="1" customWidth="1"/>
    <col min="4" max="4" width="16" customWidth="1"/>
    <col min="5" max="5" width="10.28515625" style="2" customWidth="1"/>
    <col min="6" max="6" width="14.7109375" customWidth="1"/>
    <col min="9" max="9" width="11.7109375" customWidth="1"/>
    <col min="10" max="10" width="12.42578125" customWidth="1"/>
    <col min="11" max="11" width="12.85546875" customWidth="1"/>
  </cols>
  <sheetData>
    <row r="1" spans="1:23" x14ac:dyDescent="0.25">
      <c r="C1" s="7" t="s">
        <v>9</v>
      </c>
      <c r="J1" s="8" t="s">
        <v>26</v>
      </c>
    </row>
    <row r="2" spans="1:23" x14ac:dyDescent="0.25">
      <c r="A2" s="3" t="s">
        <v>5</v>
      </c>
      <c r="B2" s="3" t="s">
        <v>0</v>
      </c>
      <c r="C2" s="4" t="s">
        <v>1</v>
      </c>
      <c r="D2" s="3" t="s">
        <v>2</v>
      </c>
      <c r="E2" s="5" t="s">
        <v>3</v>
      </c>
      <c r="F2" s="9" t="s">
        <v>4</v>
      </c>
      <c r="I2" s="6"/>
      <c r="J2" s="6"/>
      <c r="K2" s="6" t="s">
        <v>10</v>
      </c>
      <c r="L2" s="6">
        <v>2014</v>
      </c>
      <c r="M2" s="6">
        <v>2014</v>
      </c>
      <c r="N2" s="6">
        <v>2014</v>
      </c>
      <c r="O2" s="6">
        <v>2014</v>
      </c>
      <c r="P2" s="6">
        <v>2014</v>
      </c>
      <c r="Q2" s="6">
        <v>2014</v>
      </c>
      <c r="R2" s="6">
        <v>2014</v>
      </c>
      <c r="S2" s="6">
        <v>2014</v>
      </c>
      <c r="T2" s="6">
        <v>2014</v>
      </c>
      <c r="U2" s="6">
        <v>2014</v>
      </c>
      <c r="V2" s="6">
        <v>2014</v>
      </c>
      <c r="W2" s="6">
        <v>2014</v>
      </c>
    </row>
    <row r="3" spans="1:23" x14ac:dyDescent="0.25">
      <c r="A3" s="3"/>
      <c r="B3" s="3" t="e">
        <v>#N/A</v>
      </c>
      <c r="C3" s="4" t="e">
        <v>#N/A</v>
      </c>
      <c r="D3" s="3" t="e">
        <v>#N/A</v>
      </c>
      <c r="E3" s="5" t="e">
        <v>#N/A</v>
      </c>
      <c r="F3" s="3" t="e">
        <v>#N/A</v>
      </c>
      <c r="I3" s="6"/>
      <c r="J3" s="6"/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</row>
    <row r="4" spans="1:23" x14ac:dyDescent="0.25">
      <c r="A4" s="11" t="s">
        <v>6</v>
      </c>
      <c r="B4" s="3">
        <v>1245</v>
      </c>
      <c r="C4" s="4">
        <v>41897</v>
      </c>
      <c r="D4" s="3">
        <v>8953.56</v>
      </c>
      <c r="E4" s="5">
        <v>0.1</v>
      </c>
      <c r="F4" s="3">
        <v>895.36</v>
      </c>
      <c r="I4" s="6" t="s">
        <v>5</v>
      </c>
      <c r="J4" s="6" t="s">
        <v>24</v>
      </c>
      <c r="K4" s="6" t="s">
        <v>25</v>
      </c>
      <c r="L4" s="6">
        <v>1</v>
      </c>
      <c r="M4" s="6">
        <v>2</v>
      </c>
      <c r="N4" s="6">
        <v>3</v>
      </c>
      <c r="O4" s="6">
        <v>4</v>
      </c>
      <c r="P4" s="6">
        <v>5</v>
      </c>
      <c r="Q4" s="6">
        <v>6</v>
      </c>
      <c r="R4" s="6">
        <v>7</v>
      </c>
      <c r="S4" s="6">
        <v>8</v>
      </c>
      <c r="T4" s="6">
        <v>9</v>
      </c>
      <c r="U4" s="6">
        <v>10</v>
      </c>
      <c r="V4" s="6">
        <v>11</v>
      </c>
      <c r="W4" s="6">
        <v>12</v>
      </c>
    </row>
    <row r="5" spans="1:23" x14ac:dyDescent="0.25">
      <c r="A5" s="11" t="s">
        <v>6</v>
      </c>
      <c r="B5" s="3">
        <v>1245</v>
      </c>
      <c r="C5" s="4">
        <v>41897</v>
      </c>
      <c r="D5" s="3">
        <v>4158</v>
      </c>
      <c r="E5" s="5">
        <v>0.1</v>
      </c>
      <c r="F5" s="3">
        <v>415.8</v>
      </c>
      <c r="I5" s="12" t="s">
        <v>6</v>
      </c>
      <c r="J5" s="10" t="s">
        <v>4</v>
      </c>
      <c r="K5" s="6"/>
      <c r="L5" s="6">
        <f t="array" ref="L5">SUM(IFERROR($D$3:$F$17*(MONTH($C$3:$C$17)=L$4)*($A$3:$A$17=$I5)*($D$2:$F$2=$J5),))</f>
        <v>0</v>
      </c>
      <c r="M5" s="6">
        <f t="array" ref="M5">SUM(IFERROR($D$3:$F$17*(MONTH($C$3:$C$17)=M$4)*($A$3:$A$17=$I5)*($D$2:$F$2=$J5),))</f>
        <v>0</v>
      </c>
      <c r="N5" s="6">
        <f t="array" ref="N5">SUM(IFERROR($D$3:$F$17*(MONTH($C$3:$C$17)=N$4)*($A$3:$A$17=$I5)*($D$2:$F$2=$J5),))</f>
        <v>0</v>
      </c>
      <c r="O5" s="6">
        <f t="array" ref="O5">SUM(IFERROR($D$3:$F$17*(MONTH($C$3:$C$17)=O$4)*($A$3:$A$17=$I5)*($D$2:$F$2=$J5),))</f>
        <v>0</v>
      </c>
      <c r="P5" s="6">
        <f t="array" ref="P5">SUM(IFERROR($D$3:$F$17*(MONTH($C$3:$C$17)=P$4)*($A$3:$A$17=$I5)*($D$2:$F$2=$J5),))</f>
        <v>0</v>
      </c>
      <c r="Q5" s="6">
        <f t="array" ref="Q5">SUM(IFERROR($D$3:$F$17*(MONTH($C$3:$C$17)=Q$4)*($A$3:$A$17=$I5)*($D$2:$F$2=$J5),))</f>
        <v>0</v>
      </c>
      <c r="R5" s="6">
        <f t="array" ref="R5">SUM(IFERROR($D$3:$F$17*(MONTH($C$3:$C$17)=R$4)*($A$3:$A$17=$I5)*($D$2:$F$2=$J5),))</f>
        <v>0</v>
      </c>
      <c r="S5" s="6">
        <f t="array" ref="S5">SUM(IFERROR($D$3:$F$17*(MONTH($C$3:$C$17)=S$4)*($A$3:$A$17=$I5)*($D$2:$F$2=$J5),))</f>
        <v>0</v>
      </c>
      <c r="T5" s="6">
        <f t="array" ref="T5">SUM(IFERROR($D$3:$F$17*(MONTH($C$3:$C$17)=T$4)*($A$3:$A$17=$I5)*($D$2:$F$2=$J5),))</f>
        <v>1311.16</v>
      </c>
      <c r="U5" s="6">
        <f t="array" ref="U5">SUM(IFERROR($D$3:$F$17*(MONTH($C$3:$C$17)=U$4)*($A$3:$A$17=$I5)*($D$2:$F$2=$J5),))</f>
        <v>1679.04</v>
      </c>
      <c r="V5" s="6">
        <f t="array" ref="V5">SUM(IFERROR($D$3:$F$17*(MONTH($C$3:$C$17)=V$4)*($A$3:$A$17=$I5)*($D$2:$F$2=$J5),))</f>
        <v>0</v>
      </c>
      <c r="W5" s="6">
        <f t="array" ref="W5">SUM(IFERROR($D$3:$F$17*(MONTH($C$3:$C$17)=W$4)*($A$3:$A$17=$I5)*($D$2:$F$2=$J5),))</f>
        <v>0</v>
      </c>
    </row>
    <row r="6" spans="1:23" x14ac:dyDescent="0.25">
      <c r="A6" s="11"/>
      <c r="B6" s="3" t="e">
        <v>#N/A</v>
      </c>
      <c r="C6" s="4" t="e">
        <v>#N/A</v>
      </c>
      <c r="D6" s="3" t="e">
        <v>#N/A</v>
      </c>
      <c r="E6" s="3" t="e">
        <v>#N/A</v>
      </c>
      <c r="F6" s="3" t="e">
        <v>#N/A</v>
      </c>
      <c r="I6" s="12" t="s">
        <v>7</v>
      </c>
      <c r="J6" s="10" t="s">
        <v>4</v>
      </c>
      <c r="K6" s="6"/>
      <c r="L6" s="6">
        <f t="array" ref="L6">SUM(IFERROR($D$3:$F$17*(MONTH($C$3:$C$17)=L$4)*($A$3:$A$17=$I6)*($D$2:$F$2=$J6),))</f>
        <v>0</v>
      </c>
      <c r="M6" s="6">
        <f t="array" ref="M6">SUM(IFERROR($D$3:$F$17*(MONTH($C$3:$C$17)=M$4)*($A$3:$A$17=$I6)*($D$2:$F$2=$J6),))</f>
        <v>0</v>
      </c>
      <c r="N6" s="6">
        <f t="array" ref="N6">SUM(IFERROR($D$3:$F$17*(MONTH($C$3:$C$17)=N$4)*($A$3:$A$17=$I6)*($D$2:$F$2=$J6),))</f>
        <v>0</v>
      </c>
      <c r="O6" s="6">
        <f t="array" ref="O6">SUM(IFERROR($D$3:$F$17*(MONTH($C$3:$C$17)=O$4)*($A$3:$A$17=$I6)*($D$2:$F$2=$J6),))</f>
        <v>0</v>
      </c>
      <c r="P6" s="6">
        <f t="array" ref="P6">SUM(IFERROR($D$3:$F$17*(MONTH($C$3:$C$17)=P$4)*($A$3:$A$17=$I6)*($D$2:$F$2=$J6),))</f>
        <v>0</v>
      </c>
      <c r="Q6" s="6">
        <f t="array" ref="Q6">SUM(IFERROR($D$3:$F$17*(MONTH($C$3:$C$17)=Q$4)*($A$3:$A$17=$I6)*($D$2:$F$2=$J6),))</f>
        <v>0</v>
      </c>
      <c r="R6" s="6">
        <f t="array" ref="R6">SUM(IFERROR($D$3:$F$17*(MONTH($C$3:$C$17)=R$4)*($A$3:$A$17=$I6)*($D$2:$F$2=$J6),))</f>
        <v>0</v>
      </c>
      <c r="S6" s="6">
        <f t="array" ref="S6">SUM(IFERROR($D$3:$F$17*(MONTH($C$3:$C$17)=S$4)*($A$3:$A$17=$I6)*($D$2:$F$2=$J6),))</f>
        <v>0</v>
      </c>
      <c r="T6" s="6">
        <f t="array" ref="T6">SUM(IFERROR($D$3:$F$17*(MONTH($C$3:$C$17)=T$4)*($A$3:$A$17=$I6)*($D$2:$F$2=$J6),))</f>
        <v>554.4</v>
      </c>
      <c r="U6" s="6">
        <f t="array" ref="U6">SUM(IFERROR($D$3:$F$17*(MONTH($C$3:$C$17)=U$4)*($A$3:$A$17=$I6)*($D$2:$F$2=$J6),))</f>
        <v>0</v>
      </c>
      <c r="V6" s="6">
        <f t="array" ref="V6">SUM(IFERROR($D$3:$F$17*(MONTH($C$3:$C$17)=V$4)*($A$3:$A$17=$I6)*($D$2:$F$2=$J6),))</f>
        <v>0</v>
      </c>
      <c r="W6" s="6">
        <f t="array" ref="W6">SUM(IFERROR($D$3:$F$17*(MONTH($C$3:$C$17)=W$4)*($A$3:$A$17=$I6)*($D$2:$F$2=$J6),))</f>
        <v>0</v>
      </c>
    </row>
    <row r="7" spans="1:23" x14ac:dyDescent="0.25">
      <c r="A7" s="11" t="s">
        <v>7</v>
      </c>
      <c r="B7" s="3">
        <v>12</v>
      </c>
      <c r="C7" s="4">
        <v>41897</v>
      </c>
      <c r="D7" s="3">
        <v>5544</v>
      </c>
      <c r="E7" s="5">
        <v>0.1</v>
      </c>
      <c r="F7" s="3">
        <v>554.4</v>
      </c>
      <c r="I7" s="12" t="s">
        <v>8</v>
      </c>
      <c r="J7" s="13" t="s">
        <v>2</v>
      </c>
      <c r="K7" s="6"/>
      <c r="L7" s="6">
        <f t="array" ref="L7">SUM(IFERROR($D$3:$F$17*(MONTH($C$3:$C$17)=L$4)*($A$3:$A$17=$I7)*($D$2:$F$2=$J7),))</f>
        <v>4712.3999999999996</v>
      </c>
      <c r="M7" s="6">
        <f t="array" ref="M7">SUM(IFERROR($D$3:$F$17*(MONTH($C$3:$C$17)=M$4)*($A$3:$A$17=$I7)*($D$2:$F$2=$J7),))</f>
        <v>0</v>
      </c>
      <c r="N7" s="6">
        <f t="array" ref="N7">SUM(IFERROR($D$3:$F$17*(MONTH($C$3:$C$17)=N$4)*($A$3:$A$17=$I7)*($D$2:$F$2=$J7),))</f>
        <v>0</v>
      </c>
      <c r="O7" s="6">
        <f t="array" ref="O7">SUM(IFERROR($D$3:$F$17*(MONTH($C$3:$C$17)=O$4)*($A$3:$A$17=$I7)*($D$2:$F$2=$J7),))</f>
        <v>0</v>
      </c>
      <c r="P7" s="6">
        <f t="array" ref="P7">SUM(IFERROR($D$3:$F$17*(MONTH($C$3:$C$17)=P$4)*($A$3:$A$17=$I7)*($D$2:$F$2=$J7),))</f>
        <v>0</v>
      </c>
      <c r="Q7" s="6">
        <f t="array" ref="Q7">SUM(IFERROR($D$3:$F$17*(MONTH($C$3:$C$17)=Q$4)*($A$3:$A$17=$I7)*($D$2:$F$2=$J7),))</f>
        <v>0</v>
      </c>
      <c r="R7" s="6">
        <f t="array" ref="R7">SUM(IFERROR($D$3:$F$17*(MONTH($C$3:$C$17)=R$4)*($A$3:$A$17=$I7)*($D$2:$F$2=$J7),))</f>
        <v>0</v>
      </c>
      <c r="S7" s="6">
        <f t="array" ref="S7">SUM(IFERROR($D$3:$F$17*(MONTH($C$3:$C$17)=S$4)*($A$3:$A$17=$I7)*($D$2:$F$2=$J7),))</f>
        <v>0</v>
      </c>
      <c r="T7" s="6">
        <f t="array" ref="T7">SUM(IFERROR($D$3:$F$17*(MONTH($C$3:$C$17)=T$4)*($A$3:$A$17=$I7)*($D$2:$F$2=$J7),))</f>
        <v>9507.9599999999991</v>
      </c>
      <c r="U7" s="6">
        <f t="array" ref="U7">SUM(IFERROR($D$3:$F$17*(MONTH($C$3:$C$17)=U$4)*($A$3:$A$17=$I7)*($D$2:$F$2=$J7),))</f>
        <v>3298.68</v>
      </c>
      <c r="V7" s="6">
        <f t="array" ref="V7">SUM(IFERROR($D$3:$F$17*(MONTH($C$3:$C$17)=V$4)*($A$3:$A$17=$I7)*($D$2:$F$2=$J7),))</f>
        <v>0</v>
      </c>
      <c r="W7" s="6">
        <f t="array" ref="W7">SUM(IFERROR($D$3:$F$17*(MONTH($C$3:$C$17)=W$4)*($A$3:$A$17=$I7)*($D$2:$F$2=$J7),))</f>
        <v>0</v>
      </c>
    </row>
    <row r="8" spans="1:23" x14ac:dyDescent="0.25">
      <c r="A8" s="11"/>
      <c r="B8" s="3" t="e">
        <v>#N/A</v>
      </c>
      <c r="C8" s="4" t="e">
        <v>#N/A</v>
      </c>
      <c r="D8" s="3" t="e">
        <v>#N/A</v>
      </c>
      <c r="E8" s="5" t="e">
        <v>#N/A</v>
      </c>
      <c r="F8" s="3" t="e">
        <v>#N/A</v>
      </c>
      <c r="I8" s="6"/>
      <c r="J8" s="10" t="s">
        <v>4</v>
      </c>
      <c r="K8" s="6"/>
      <c r="L8" s="6">
        <f t="array" ref="L8">SUM(IFERROR($D$3:$F$17*(MONTH($C$3:$C$17)=L$4)*($A$3:$A$17=$I8)*($D$2:$F$2=$J8),))</f>
        <v>0</v>
      </c>
      <c r="M8" s="6">
        <f t="array" ref="M8">SUM(IFERROR($D$3:$F$17*(MONTH($C$3:$C$17)=M$4)*($A$3:$A$17=$I8)*($D$2:$F$2=$J8),))</f>
        <v>0</v>
      </c>
      <c r="N8" s="6">
        <f t="array" ref="N8">SUM(IFERROR($D$3:$F$17*(MONTH($C$3:$C$17)=N$4)*($A$3:$A$17=$I8)*($D$2:$F$2=$J8),))</f>
        <v>0</v>
      </c>
      <c r="O8" s="6">
        <f t="array" ref="O8">SUM(IFERROR($D$3:$F$17*(MONTH($C$3:$C$17)=O$4)*($A$3:$A$17=$I8)*($D$2:$F$2=$J8),))</f>
        <v>0</v>
      </c>
      <c r="P8" s="6">
        <f t="array" ref="P8">SUM(IFERROR($D$3:$F$17*(MONTH($C$3:$C$17)=P$4)*($A$3:$A$17=$I8)*($D$2:$F$2=$J8),))</f>
        <v>0</v>
      </c>
      <c r="Q8" s="6">
        <f t="array" ref="Q8">SUM(IFERROR($D$3:$F$17*(MONTH($C$3:$C$17)=Q$4)*($A$3:$A$17=$I8)*($D$2:$F$2=$J8),))</f>
        <v>0</v>
      </c>
      <c r="R8" s="6">
        <f t="array" ref="R8">SUM(IFERROR($D$3:$F$17*(MONTH($C$3:$C$17)=R$4)*($A$3:$A$17=$I8)*($D$2:$F$2=$J8),))</f>
        <v>0</v>
      </c>
      <c r="S8" s="6">
        <f t="array" ref="S8">SUM(IFERROR($D$3:$F$17*(MONTH($C$3:$C$17)=S$4)*($A$3:$A$17=$I8)*($D$2:$F$2=$J8),))</f>
        <v>0</v>
      </c>
      <c r="T8" s="6">
        <f t="array" ref="T8">SUM(IFERROR($D$3:$F$17*(MONTH($C$3:$C$17)=T$4)*($A$3:$A$17=$I8)*($D$2:$F$2=$J8),))</f>
        <v>0</v>
      </c>
      <c r="U8" s="6">
        <f t="array" ref="U8">SUM(IFERROR($D$3:$F$17*(MONTH($C$3:$C$17)=U$4)*($A$3:$A$17=$I8)*($D$2:$F$2=$J8),))</f>
        <v>0</v>
      </c>
      <c r="V8" s="6">
        <f t="array" ref="V8">SUM(IFERROR($D$3:$F$17*(MONTH($C$3:$C$17)=V$4)*($A$3:$A$17=$I8)*($D$2:$F$2=$J8),))</f>
        <v>0</v>
      </c>
      <c r="W8" s="6">
        <f t="array" ref="W8">SUM(IFERROR($D$3:$F$17*(MONTH($C$3:$C$17)=W$4)*($A$3:$A$17=$I8)*($D$2:$F$2=$J8),))</f>
        <v>0</v>
      </c>
    </row>
    <row r="9" spans="1:23" x14ac:dyDescent="0.25">
      <c r="A9" s="11"/>
      <c r="B9" s="3" t="e">
        <v>#N/A</v>
      </c>
      <c r="C9" s="4" t="e">
        <v>#N/A</v>
      </c>
      <c r="D9" s="3" t="e">
        <v>#N/A</v>
      </c>
      <c r="E9" s="5" t="e">
        <v>#N/A</v>
      </c>
      <c r="F9" s="3" t="e">
        <v>#N/A</v>
      </c>
      <c r="I9" s="6"/>
      <c r="J9" s="10" t="s">
        <v>4</v>
      </c>
      <c r="K9" s="6"/>
      <c r="L9" s="6">
        <f t="array" ref="L9">SUM(IFERROR($D$3:$F$17*(MONTH($C$3:$C$17)=L$4)*($A$3:$A$17=$I9)*($D$2:$F$2=$J9),))</f>
        <v>0</v>
      </c>
      <c r="M9" s="6">
        <f t="array" ref="M9">SUM(IFERROR($D$3:$F$17*(MONTH($C$3:$C$17)=M$4)*($A$3:$A$17=$I9)*($D$2:$F$2=$J9),))</f>
        <v>0</v>
      </c>
      <c r="N9" s="6">
        <f t="array" ref="N9">SUM(IFERROR($D$3:$F$17*(MONTH($C$3:$C$17)=N$4)*($A$3:$A$17=$I9)*($D$2:$F$2=$J9),))</f>
        <v>0</v>
      </c>
      <c r="O9" s="6">
        <f t="array" ref="O9">SUM(IFERROR($D$3:$F$17*(MONTH($C$3:$C$17)=O$4)*($A$3:$A$17=$I9)*($D$2:$F$2=$J9),))</f>
        <v>0</v>
      </c>
      <c r="P9" s="6">
        <f t="array" ref="P9">SUM(IFERROR($D$3:$F$17*(MONTH($C$3:$C$17)=P$4)*($A$3:$A$17=$I9)*($D$2:$F$2=$J9),))</f>
        <v>0</v>
      </c>
      <c r="Q9" s="6">
        <f t="array" ref="Q9">SUM(IFERROR($D$3:$F$17*(MONTH($C$3:$C$17)=Q$4)*($A$3:$A$17=$I9)*($D$2:$F$2=$J9),))</f>
        <v>0</v>
      </c>
      <c r="R9" s="6">
        <f t="array" ref="R9">SUM(IFERROR($D$3:$F$17*(MONTH($C$3:$C$17)=R$4)*($A$3:$A$17=$I9)*($D$2:$F$2=$J9),))</f>
        <v>0</v>
      </c>
      <c r="S9" s="6">
        <f t="array" ref="S9">SUM(IFERROR($D$3:$F$17*(MONTH($C$3:$C$17)=S$4)*($A$3:$A$17=$I9)*($D$2:$F$2=$J9),))</f>
        <v>0</v>
      </c>
      <c r="T9" s="6">
        <f t="array" ref="T9">SUM(IFERROR($D$3:$F$17*(MONTH($C$3:$C$17)=T$4)*($A$3:$A$17=$I9)*($D$2:$F$2=$J9),))</f>
        <v>0</v>
      </c>
      <c r="U9" s="6">
        <f t="array" ref="U9">SUM(IFERROR($D$3:$F$17*(MONTH($C$3:$C$17)=U$4)*($A$3:$A$17=$I9)*($D$2:$F$2=$J9),))</f>
        <v>0</v>
      </c>
      <c r="V9" s="6">
        <f t="array" ref="V9">SUM(IFERROR($D$3:$F$17*(MONTH($C$3:$C$17)=V$4)*($A$3:$A$17=$I9)*($D$2:$F$2=$J9),))</f>
        <v>0</v>
      </c>
      <c r="W9" s="6">
        <f t="array" ref="W9">SUM(IFERROR($D$3:$F$17*(MONTH($C$3:$C$17)=W$4)*($A$3:$A$17=$I9)*($D$2:$F$2=$J9),))</f>
        <v>0</v>
      </c>
    </row>
    <row r="10" spans="1:23" x14ac:dyDescent="0.25">
      <c r="A10" s="11" t="s">
        <v>6</v>
      </c>
      <c r="B10" s="3">
        <v>1233</v>
      </c>
      <c r="C10" s="4">
        <v>41927</v>
      </c>
      <c r="D10" s="3">
        <v>6019.2</v>
      </c>
      <c r="E10" s="5">
        <v>0.1</v>
      </c>
      <c r="F10" s="3">
        <v>601.91999999999996</v>
      </c>
      <c r="I10" s="6"/>
      <c r="J10" s="10" t="s">
        <v>4</v>
      </c>
      <c r="K10" s="6"/>
      <c r="L10" s="6">
        <f t="array" ref="L10">SUM(IFERROR($D$3:$F$17*(MONTH($C$3:$C$17)=L$4)*($A$3:$A$17=$I10)*($D$2:$F$2=$J10),))</f>
        <v>0</v>
      </c>
      <c r="M10" s="6">
        <f t="array" ref="M10">SUM(IFERROR($D$3:$F$17*(MONTH($C$3:$C$17)=M$4)*($A$3:$A$17=$I10)*($D$2:$F$2=$J10),))</f>
        <v>0</v>
      </c>
      <c r="N10" s="6">
        <f t="array" ref="N10">SUM(IFERROR($D$3:$F$17*(MONTH($C$3:$C$17)=N$4)*($A$3:$A$17=$I10)*($D$2:$F$2=$J10),))</f>
        <v>0</v>
      </c>
      <c r="O10" s="6">
        <f t="array" ref="O10">SUM(IFERROR($D$3:$F$17*(MONTH($C$3:$C$17)=O$4)*($A$3:$A$17=$I10)*($D$2:$F$2=$J10),))</f>
        <v>0</v>
      </c>
      <c r="P10" s="6">
        <f t="array" ref="P10">SUM(IFERROR($D$3:$F$17*(MONTH($C$3:$C$17)=P$4)*($A$3:$A$17=$I10)*($D$2:$F$2=$J10),))</f>
        <v>0</v>
      </c>
      <c r="Q10" s="6">
        <f t="array" ref="Q10">SUM(IFERROR($D$3:$F$17*(MONTH($C$3:$C$17)=Q$4)*($A$3:$A$17=$I10)*($D$2:$F$2=$J10),))</f>
        <v>0</v>
      </c>
      <c r="R10" s="6">
        <f t="array" ref="R10">SUM(IFERROR($D$3:$F$17*(MONTH($C$3:$C$17)=R$4)*($A$3:$A$17=$I10)*($D$2:$F$2=$J10),))</f>
        <v>0</v>
      </c>
      <c r="S10" s="6">
        <f t="array" ref="S10">SUM(IFERROR($D$3:$F$17*(MONTH($C$3:$C$17)=S$4)*($A$3:$A$17=$I10)*($D$2:$F$2=$J10),))</f>
        <v>0</v>
      </c>
      <c r="T10" s="6">
        <f t="array" ref="T10">SUM(IFERROR($D$3:$F$17*(MONTH($C$3:$C$17)=T$4)*($A$3:$A$17=$I10)*($D$2:$F$2=$J10),))</f>
        <v>0</v>
      </c>
      <c r="U10" s="6">
        <f t="array" ref="U10">SUM(IFERROR($D$3:$F$17*(MONTH($C$3:$C$17)=U$4)*($A$3:$A$17=$I10)*($D$2:$F$2=$J10),))</f>
        <v>0</v>
      </c>
      <c r="V10" s="6">
        <f t="array" ref="V10">SUM(IFERROR($D$3:$F$17*(MONTH($C$3:$C$17)=V$4)*($A$3:$A$17=$I10)*($D$2:$F$2=$J10),))</f>
        <v>0</v>
      </c>
      <c r="W10" s="6">
        <f t="array" ref="W10">SUM(IFERROR($D$3:$F$17*(MONTH($C$3:$C$17)=W$4)*($A$3:$A$17=$I10)*($D$2:$F$2=$J10),))</f>
        <v>0</v>
      </c>
    </row>
    <row r="11" spans="1:23" x14ac:dyDescent="0.25">
      <c r="A11" s="11" t="s">
        <v>6</v>
      </c>
      <c r="B11" s="3">
        <v>1231</v>
      </c>
      <c r="C11" s="4">
        <v>41927</v>
      </c>
      <c r="D11" s="3">
        <v>10771.2</v>
      </c>
      <c r="E11" s="5">
        <v>0.1</v>
      </c>
      <c r="F11" s="3">
        <v>1077.1199999999999</v>
      </c>
    </row>
    <row r="12" spans="1:23" x14ac:dyDescent="0.25">
      <c r="A12" s="11"/>
      <c r="B12" s="3" t="e">
        <v>#N/A</v>
      </c>
      <c r="C12" s="4" t="e">
        <v>#N/A</v>
      </c>
      <c r="D12" s="3" t="e">
        <v>#N/A</v>
      </c>
      <c r="E12" s="5" t="e">
        <v>#N/A</v>
      </c>
      <c r="F12" s="3" t="e">
        <v>#N/A</v>
      </c>
    </row>
    <row r="13" spans="1:23" x14ac:dyDescent="0.25">
      <c r="A13" s="11" t="s">
        <v>8</v>
      </c>
      <c r="B13" s="3">
        <v>2</v>
      </c>
      <c r="C13" s="4">
        <v>41897</v>
      </c>
      <c r="D13" s="3">
        <v>5266.8</v>
      </c>
      <c r="E13" s="5">
        <v>0.1</v>
      </c>
      <c r="F13" s="3">
        <v>526.67999999999995</v>
      </c>
    </row>
    <row r="14" spans="1:23" x14ac:dyDescent="0.25">
      <c r="A14" s="11" t="s">
        <v>8</v>
      </c>
      <c r="B14" s="3">
        <v>1</v>
      </c>
      <c r="C14" s="4">
        <v>41927</v>
      </c>
      <c r="D14" s="3">
        <v>3298.68</v>
      </c>
      <c r="E14" s="5">
        <v>0.1</v>
      </c>
      <c r="F14" s="3">
        <v>329.87</v>
      </c>
    </row>
    <row r="15" spans="1:23" x14ac:dyDescent="0.25">
      <c r="A15" s="11" t="s">
        <v>8</v>
      </c>
      <c r="B15" s="3">
        <v>77</v>
      </c>
      <c r="C15" s="4">
        <v>41640</v>
      </c>
      <c r="D15" s="3">
        <v>4712.3999999999996</v>
      </c>
      <c r="E15" s="5">
        <v>0.1</v>
      </c>
      <c r="F15" s="3">
        <v>471.24</v>
      </c>
    </row>
    <row r="16" spans="1:23" x14ac:dyDescent="0.25">
      <c r="A16" s="11" t="s">
        <v>8</v>
      </c>
      <c r="B16" s="3">
        <v>123</v>
      </c>
      <c r="C16" s="4">
        <v>41897</v>
      </c>
      <c r="D16" s="3">
        <v>4241.16</v>
      </c>
      <c r="E16" s="5">
        <v>0.1</v>
      </c>
      <c r="F16" s="3">
        <v>424.12</v>
      </c>
    </row>
    <row r="17" spans="1:6" x14ac:dyDescent="0.25">
      <c r="A17" s="3"/>
      <c r="B17" s="3" t="e">
        <v>#N/A</v>
      </c>
      <c r="C17" s="4" t="e">
        <v>#N/A</v>
      </c>
      <c r="D17" s="3" t="e">
        <v>#N/A</v>
      </c>
      <c r="E17" s="5" t="e">
        <v>#N/A</v>
      </c>
      <c r="F17" s="3" t="e">
        <v>#N/A</v>
      </c>
    </row>
  </sheetData>
  <dataValidations count="1">
    <dataValidation type="list" allowBlank="1" showInputMessage="1" showErrorMessage="1" sqref="J5:J10">
      <formula1>$D$2:$F$2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dcterms:created xsi:type="dcterms:W3CDTF">2015-03-03T08:09:10Z</dcterms:created>
  <dcterms:modified xsi:type="dcterms:W3CDTF">2015-03-03T09:00:31Z</dcterms:modified>
</cp:coreProperties>
</file>