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75" windowWidth="15480" windowHeight="7995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</calcChain>
</file>

<file path=xl/sharedStrings.xml><?xml version="1.0" encoding="utf-8"?>
<sst xmlns="http://schemas.openxmlformats.org/spreadsheetml/2006/main" count="122" uniqueCount="122">
  <si>
    <t>LS</t>
  </si>
  <si>
    <t>SUMM</t>
  </si>
  <si>
    <t>ЛС</t>
  </si>
  <si>
    <t>КВ</t>
  </si>
  <si>
    <t>НАЧИСЛЕНО</t>
  </si>
  <si>
    <t>ОПЛАЧЕНО</t>
  </si>
  <si>
    <t>114-а</t>
  </si>
  <si>
    <t>140013</t>
  </si>
  <si>
    <t>140017</t>
  </si>
  <si>
    <t>140018</t>
  </si>
  <si>
    <t>140021</t>
  </si>
  <si>
    <t>140022</t>
  </si>
  <si>
    <t>140023</t>
  </si>
  <si>
    <t>140024</t>
  </si>
  <si>
    <t>140025</t>
  </si>
  <si>
    <t>140026</t>
  </si>
  <si>
    <t>140030</t>
  </si>
  <si>
    <t>140031</t>
  </si>
  <si>
    <t>140032</t>
  </si>
  <si>
    <t>140033</t>
  </si>
  <si>
    <t>140034</t>
  </si>
  <si>
    <t>140039</t>
  </si>
  <si>
    <t>140040</t>
  </si>
  <si>
    <t>140042</t>
  </si>
  <si>
    <t>140043</t>
  </si>
  <si>
    <t>140044</t>
  </si>
  <si>
    <t>140047</t>
  </si>
  <si>
    <t>140048</t>
  </si>
  <si>
    <t>140049</t>
  </si>
  <si>
    <t>140050</t>
  </si>
  <si>
    <t>140051</t>
  </si>
  <si>
    <t>140053</t>
  </si>
  <si>
    <t>140057</t>
  </si>
  <si>
    <t>140058</t>
  </si>
  <si>
    <t>140059</t>
  </si>
  <si>
    <t>140060</t>
  </si>
  <si>
    <t>140064</t>
  </si>
  <si>
    <t>140066</t>
  </si>
  <si>
    <t>140067</t>
  </si>
  <si>
    <t>140068</t>
  </si>
  <si>
    <t>140069</t>
  </si>
  <si>
    <t>140070</t>
  </si>
  <si>
    <t>140072</t>
  </si>
  <si>
    <t>140073</t>
  </si>
  <si>
    <t>140075</t>
  </si>
  <si>
    <t>140078</t>
  </si>
  <si>
    <t>140079</t>
  </si>
  <si>
    <t>140081</t>
  </si>
  <si>
    <t>140083</t>
  </si>
  <si>
    <t>140084</t>
  </si>
  <si>
    <t>140085</t>
  </si>
  <si>
    <t>140087</t>
  </si>
  <si>
    <t>140088</t>
  </si>
  <si>
    <t>140089</t>
  </si>
  <si>
    <t>140090</t>
  </si>
  <si>
    <t>140091</t>
  </si>
  <si>
    <t>140092</t>
  </si>
  <si>
    <t>140094</t>
  </si>
  <si>
    <t>140096</t>
  </si>
  <si>
    <t>140097</t>
  </si>
  <si>
    <t>140098</t>
  </si>
  <si>
    <t>140100</t>
  </si>
  <si>
    <t>140101</t>
  </si>
  <si>
    <t>140102</t>
  </si>
  <si>
    <t>140104</t>
  </si>
  <si>
    <t>140105</t>
  </si>
  <si>
    <t>140106</t>
  </si>
  <si>
    <t>140107</t>
  </si>
  <si>
    <t>140109</t>
  </si>
  <si>
    <t>140110</t>
  </si>
  <si>
    <t>140111</t>
  </si>
  <si>
    <t>140112</t>
  </si>
  <si>
    <t>140114</t>
  </si>
  <si>
    <t>140115</t>
  </si>
  <si>
    <t>140117</t>
  </si>
  <si>
    <t>140120</t>
  </si>
  <si>
    <t>140121</t>
  </si>
  <si>
    <t>140122</t>
  </si>
  <si>
    <t>140124</t>
  </si>
  <si>
    <t>140125</t>
  </si>
  <si>
    <t>140126</t>
  </si>
  <si>
    <t>140127</t>
  </si>
  <si>
    <t>140131</t>
  </si>
  <si>
    <t>140132</t>
  </si>
  <si>
    <t>140133</t>
  </si>
  <si>
    <t>140134</t>
  </si>
  <si>
    <t>140135</t>
  </si>
  <si>
    <t>140136</t>
  </si>
  <si>
    <t>140137</t>
  </si>
  <si>
    <t>140138</t>
  </si>
  <si>
    <t>140139</t>
  </si>
  <si>
    <t>140142</t>
  </si>
  <si>
    <t>140143</t>
  </si>
  <si>
    <t>140144</t>
  </si>
  <si>
    <t>140145</t>
  </si>
  <si>
    <t>140146</t>
  </si>
  <si>
    <t>140147</t>
  </si>
  <si>
    <t>140148</t>
  </si>
  <si>
    <t>140149</t>
  </si>
  <si>
    <t>140150</t>
  </si>
  <si>
    <t>140152</t>
  </si>
  <si>
    <t>140153</t>
  </si>
  <si>
    <t>140156</t>
  </si>
  <si>
    <t>140158</t>
  </si>
  <si>
    <t>140161</t>
  </si>
  <si>
    <t>140164</t>
  </si>
  <si>
    <t>140165</t>
  </si>
  <si>
    <t>140168</t>
  </si>
  <si>
    <t>140170</t>
  </si>
  <si>
    <t>140171</t>
  </si>
  <si>
    <t>140172</t>
  </si>
  <si>
    <t>140175</t>
  </si>
  <si>
    <t>140176</t>
  </si>
  <si>
    <t>140177</t>
  </si>
  <si>
    <t>140178</t>
  </si>
  <si>
    <t>140179</t>
  </si>
  <si>
    <t>140181</t>
  </si>
  <si>
    <t>140183</t>
  </si>
  <si>
    <t>140185</t>
  </si>
  <si>
    <t>140186</t>
  </si>
  <si>
    <t>140187</t>
  </si>
  <si>
    <t>140188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</si>
</sst>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&quot;р.&quot;;[Red]#,##0.0&quot;р.&quot;"/>
    <numFmt numFmtId="165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NumberForma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Обычный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#,##0.00&quot;р.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&quot;р.&quot;;[Red]#,##0.0&quot;р.&quot;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123" totalsRowShown="0" headerRowDxfId="13" headerRowBorderDxfId="12" tableBorderDxfId="11" totalsRowBorderDxfId="10">
  <autoFilter ref="A1:B123"/>
  <tableColumns count="2">
    <tableColumn id="1" name="LS" dataDxfId="9"/>
    <tableColumn id="2" name="SUMM" dataDxfId="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D1:G189" totalsRowShown="0" headerRowDxfId="7" headerRowBorderDxfId="6" tableBorderDxfId="5" totalsRowBorderDxfId="4">
  <autoFilter ref="D1:G189"/>
  <tableColumns count="4">
    <tableColumn id="1" name="ЛС" dataDxfId="3"/>
    <tableColumn id="2" name="КВ" dataDxfId="2"/>
    <tableColumn id="3" name="НАЧИСЛЕНО" dataDxfId="1"/>
    <tableColumn id="4" name="ОПЛАЧЕНО" dataDxfId="0">
      <calculatedColumnFormula>SUMIF(Таблица1[LS],Таблица2[[#This Row],[ЛС]],Таблица1[SUMM])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189"/>
  <sheetViews>
    <sheetView tabSelected="1" workbookViewId="0">
      <selection activeCell="G2" sqref="G2"/>
    </sheetView>
  </sheetViews>
  <sheetFormatPr defaultRowHeight="15" x14ac:dyDescent="0.25"/>
  <cols>
    <col min="1" max="1" width="9.140625" style="25"/>
    <col min="2" max="3" width="9.140625" style="1"/>
    <col min="4" max="4" width="9.42578125" style="25" bestFit="1" customWidth="1"/>
    <col min="5" max="5" width="9.140625" style="1"/>
    <col min="6" max="6" width="14.42578125" style="1" customWidth="1"/>
    <col min="7" max="7" width="13.28515625" style="34" customWidth="1"/>
  </cols>
  <sheetData>
    <row r="1" spans="1:7" x14ac:dyDescent="0.25">
      <c r="A1" s="24" t="s">
        <v>0</v>
      </c>
      <c r="B1" s="12" t="s">
        <v>1</v>
      </c>
      <c r="D1" s="26" t="s">
        <v>2</v>
      </c>
      <c r="E1" s="12" t="s">
        <v>3</v>
      </c>
      <c r="F1" s="12" t="s">
        <v>4</v>
      </c>
      <c r="G1" s="32" t="s">
        <v>5</v>
      </c>
    </row>
    <row r="2" spans="1:7" x14ac:dyDescent="0.25">
      <c r="A2" s="11">
        <v>140001</v>
      </c>
      <c r="B2" s="2">
        <v>17</v>
      </c>
      <c r="C2" s="3"/>
      <c r="D2" s="9">
        <v>140001</v>
      </c>
      <c r="E2" s="4">
        <v>1</v>
      </c>
      <c r="F2" s="5">
        <v>17</v>
      </c>
      <c r="G2" s="33">
        <f>SUMIF(Таблица1[LS],Таблица2[[#This Row],[ЛС]],Таблица1[SUMM])</f>
        <v>17</v>
      </c>
    </row>
    <row r="3" spans="1:7" x14ac:dyDescent="0.25">
      <c r="A3" s="11">
        <v>140005</v>
      </c>
      <c r="B3" s="2">
        <v>35</v>
      </c>
      <c r="C3" s="3"/>
      <c r="D3" s="10">
        <v>140002</v>
      </c>
      <c r="E3" s="6">
        <v>2</v>
      </c>
      <c r="F3" s="7">
        <v>35</v>
      </c>
      <c r="G3" s="33">
        <f>SUMIF(Таблица1[LS],Таблица2[[#This Row],[ЛС]],Таблица1[SUMM])</f>
        <v>0</v>
      </c>
    </row>
    <row r="4" spans="1:7" x14ac:dyDescent="0.25">
      <c r="A4" s="11">
        <v>140006</v>
      </c>
      <c r="B4" s="2">
        <v>35</v>
      </c>
      <c r="C4" s="3"/>
      <c r="D4" s="10">
        <v>140003</v>
      </c>
      <c r="E4" s="6">
        <v>3</v>
      </c>
      <c r="F4" s="7">
        <v>35</v>
      </c>
      <c r="G4" s="33">
        <f>SUMIF(Таблица1[LS],Таблица2[[#This Row],[ЛС]],Таблица1[SUMM])</f>
        <v>0</v>
      </c>
    </row>
    <row r="5" spans="1:7" x14ac:dyDescent="0.25">
      <c r="A5" s="11">
        <v>140007</v>
      </c>
      <c r="B5" s="2">
        <v>35</v>
      </c>
      <c r="C5" s="3"/>
      <c r="D5" s="10">
        <v>140004</v>
      </c>
      <c r="E5" s="6">
        <v>4</v>
      </c>
      <c r="F5" s="5">
        <v>35</v>
      </c>
      <c r="G5" s="33">
        <f>SUMIF(Таблица1[LS],Таблица2[[#This Row],[ЛС]],Таблица1[SUMM])</f>
        <v>0</v>
      </c>
    </row>
    <row r="6" spans="1:7" x14ac:dyDescent="0.25">
      <c r="A6" s="11">
        <v>140008</v>
      </c>
      <c r="B6" s="2">
        <v>35</v>
      </c>
      <c r="C6" s="3"/>
      <c r="D6" s="10">
        <v>140005</v>
      </c>
      <c r="E6" s="6">
        <v>5</v>
      </c>
      <c r="F6" s="7">
        <v>35</v>
      </c>
      <c r="G6" s="33">
        <f>SUMIF(Таблица1[LS],Таблица2[[#This Row],[ЛС]],Таблица1[SUMM])</f>
        <v>35</v>
      </c>
    </row>
    <row r="7" spans="1:7" x14ac:dyDescent="0.25">
      <c r="A7" s="11">
        <v>140009</v>
      </c>
      <c r="B7" s="2">
        <v>105</v>
      </c>
      <c r="C7" s="3"/>
      <c r="D7" s="10">
        <v>140006</v>
      </c>
      <c r="E7" s="6">
        <v>6</v>
      </c>
      <c r="F7" s="7">
        <v>35</v>
      </c>
      <c r="G7" s="33">
        <f>SUMIF(Таблица1[LS],Таблица2[[#This Row],[ЛС]],Таблица1[SUMM])</f>
        <v>35</v>
      </c>
    </row>
    <row r="8" spans="1:7" x14ac:dyDescent="0.25">
      <c r="A8" s="11">
        <v>140010</v>
      </c>
      <c r="B8" s="2">
        <v>35</v>
      </c>
      <c r="C8" s="3"/>
      <c r="D8" s="10">
        <v>140007</v>
      </c>
      <c r="E8" s="6">
        <v>7</v>
      </c>
      <c r="F8" s="7">
        <v>35</v>
      </c>
      <c r="G8" s="33">
        <f>SUMIF(Таблица1[LS],Таблица2[[#This Row],[ЛС]],Таблица1[SUMM])</f>
        <v>35</v>
      </c>
    </row>
    <row r="9" spans="1:7" x14ac:dyDescent="0.25">
      <c r="A9" s="9" t="s">
        <v>7</v>
      </c>
      <c r="B9" s="23">
        <v>35</v>
      </c>
      <c r="C9" s="3"/>
      <c r="D9" s="27">
        <v>140008</v>
      </c>
      <c r="E9" s="13">
        <v>8</v>
      </c>
      <c r="F9" s="8">
        <v>35</v>
      </c>
      <c r="G9" s="33">
        <f>SUMIF(Таблица1[LS],Таблица2[[#This Row],[ЛС]],Таблица1[SUMM])</f>
        <v>35</v>
      </c>
    </row>
    <row r="10" spans="1:7" x14ac:dyDescent="0.25">
      <c r="A10" s="9" t="s">
        <v>8</v>
      </c>
      <c r="B10" s="23">
        <v>35</v>
      </c>
      <c r="C10" s="3"/>
      <c r="D10" s="27">
        <v>140009</v>
      </c>
      <c r="E10" s="13">
        <v>9</v>
      </c>
      <c r="F10" s="7">
        <v>35</v>
      </c>
      <c r="G10" s="33">
        <f>SUMIF(Таблица1[LS],Таблица2[[#This Row],[ЛС]],Таблица1[SUMM])</f>
        <v>105</v>
      </c>
    </row>
    <row r="11" spans="1:7" x14ac:dyDescent="0.25">
      <c r="A11" s="9" t="s">
        <v>9</v>
      </c>
      <c r="B11" s="23">
        <v>35</v>
      </c>
      <c r="C11" s="3"/>
      <c r="D11" s="27">
        <v>140010</v>
      </c>
      <c r="E11" s="13">
        <v>10</v>
      </c>
      <c r="F11" s="7">
        <v>35</v>
      </c>
      <c r="G11" s="33">
        <f>SUMIF(Таблица1[LS],Таблица2[[#This Row],[ЛС]],Таблица1[SUMM])</f>
        <v>35</v>
      </c>
    </row>
    <row r="12" spans="1:7" x14ac:dyDescent="0.25">
      <c r="A12" s="9" t="s">
        <v>10</v>
      </c>
      <c r="B12" s="23">
        <v>175</v>
      </c>
      <c r="C12" s="3"/>
      <c r="D12" s="27">
        <v>140011</v>
      </c>
      <c r="E12" s="13">
        <v>11</v>
      </c>
      <c r="F12" s="7">
        <v>35</v>
      </c>
      <c r="G12" s="33">
        <f>SUMIF(Таблица1[LS],Таблица2[[#This Row],[ЛС]],Таблица1[SUMM])</f>
        <v>0</v>
      </c>
    </row>
    <row r="13" spans="1:7" x14ac:dyDescent="0.25">
      <c r="A13" s="9" t="s">
        <v>11</v>
      </c>
      <c r="B13" s="23">
        <v>50</v>
      </c>
      <c r="C13" s="3"/>
      <c r="D13" s="27">
        <v>140012</v>
      </c>
      <c r="E13" s="13">
        <v>12</v>
      </c>
      <c r="F13" s="5">
        <v>35</v>
      </c>
      <c r="G13" s="33">
        <f>SUMIF(Таблица1[LS],Таблица2[[#This Row],[ЛС]],Таблица1[SUMM])</f>
        <v>0</v>
      </c>
    </row>
    <row r="14" spans="1:7" x14ac:dyDescent="0.25">
      <c r="A14" s="9" t="s">
        <v>12</v>
      </c>
      <c r="B14" s="23">
        <v>175</v>
      </c>
      <c r="D14" s="27">
        <v>140013</v>
      </c>
      <c r="E14" s="13">
        <v>13</v>
      </c>
      <c r="F14" s="7">
        <v>35</v>
      </c>
      <c r="G14" s="33">
        <f>SUMIF(Таблица1[LS],Таблица2[[#This Row],[ЛС]],Таблица1[SUMM])</f>
        <v>35</v>
      </c>
    </row>
    <row r="15" spans="1:7" x14ac:dyDescent="0.25">
      <c r="A15" s="9" t="s">
        <v>13</v>
      </c>
      <c r="B15" s="23">
        <v>35</v>
      </c>
      <c r="D15" s="27">
        <v>140014</v>
      </c>
      <c r="E15" s="13">
        <v>14</v>
      </c>
      <c r="F15" s="7">
        <v>35</v>
      </c>
      <c r="G15" s="33">
        <f>SUMIF(Таблица1[LS],Таблица2[[#This Row],[ЛС]],Таблица1[SUMM])</f>
        <v>0</v>
      </c>
    </row>
    <row r="16" spans="1:7" x14ac:dyDescent="0.25">
      <c r="A16" s="9" t="s">
        <v>14</v>
      </c>
      <c r="B16" s="23">
        <v>17</v>
      </c>
      <c r="D16" s="27">
        <v>140015</v>
      </c>
      <c r="E16" s="13">
        <v>15</v>
      </c>
      <c r="F16" s="7">
        <v>35</v>
      </c>
      <c r="G16" s="33">
        <f>SUMIF(Таблица1[LS],Таблица2[[#This Row],[ЛС]],Таблица1[SUMM])</f>
        <v>0</v>
      </c>
    </row>
    <row r="17" spans="1:7" x14ac:dyDescent="0.25">
      <c r="A17" s="9" t="s">
        <v>15</v>
      </c>
      <c r="B17" s="23">
        <v>35</v>
      </c>
      <c r="D17" s="27">
        <v>140016</v>
      </c>
      <c r="E17" s="13">
        <v>16</v>
      </c>
      <c r="F17" s="7">
        <v>35</v>
      </c>
      <c r="G17" s="33">
        <f>SUMIF(Таблица1[LS],Таблица2[[#This Row],[ЛС]],Таблица1[SUMM])</f>
        <v>0</v>
      </c>
    </row>
    <row r="18" spans="1:7" x14ac:dyDescent="0.25">
      <c r="A18" s="9" t="s">
        <v>16</v>
      </c>
      <c r="B18" s="23">
        <v>35</v>
      </c>
      <c r="D18" s="27">
        <v>140017</v>
      </c>
      <c r="E18" s="13">
        <v>17</v>
      </c>
      <c r="F18" s="7">
        <v>35</v>
      </c>
      <c r="G18" s="33">
        <f>SUMIF(Таблица1[LS],Таблица2[[#This Row],[ЛС]],Таблица1[SUMM])</f>
        <v>35</v>
      </c>
    </row>
    <row r="19" spans="1:7" x14ac:dyDescent="0.25">
      <c r="A19" s="9" t="s">
        <v>17</v>
      </c>
      <c r="B19" s="23">
        <v>35</v>
      </c>
      <c r="D19" s="27">
        <v>140018</v>
      </c>
      <c r="E19" s="13">
        <v>18</v>
      </c>
      <c r="F19" s="7">
        <v>35</v>
      </c>
      <c r="G19" s="33">
        <f>SUMIF(Таблица1[LS],Таблица2[[#This Row],[ЛС]],Таблица1[SUMM])</f>
        <v>35</v>
      </c>
    </row>
    <row r="20" spans="1:7" x14ac:dyDescent="0.25">
      <c r="A20" s="9" t="s">
        <v>18</v>
      </c>
      <c r="B20" s="23">
        <v>35</v>
      </c>
      <c r="D20" s="28">
        <v>140019</v>
      </c>
      <c r="E20" s="14">
        <v>19</v>
      </c>
      <c r="F20" s="5">
        <v>17</v>
      </c>
      <c r="G20" s="33">
        <f>SUMIF(Таблица1[LS],Таблица2[[#This Row],[ЛС]],Таблица1[SUMM])</f>
        <v>0</v>
      </c>
    </row>
    <row r="21" spans="1:7" x14ac:dyDescent="0.25">
      <c r="A21" s="9" t="s">
        <v>19</v>
      </c>
      <c r="B21" s="23">
        <v>35</v>
      </c>
      <c r="D21" s="27">
        <v>140020</v>
      </c>
      <c r="E21" s="13">
        <v>20</v>
      </c>
      <c r="F21" s="7">
        <v>35</v>
      </c>
      <c r="G21" s="33">
        <f>SUMIF(Таблица1[LS],Таблица2[[#This Row],[ЛС]],Таблица1[SUMM])</f>
        <v>0</v>
      </c>
    </row>
    <row r="22" spans="1:7" x14ac:dyDescent="0.25">
      <c r="A22" s="9" t="s">
        <v>20</v>
      </c>
      <c r="B22" s="23">
        <v>17.5</v>
      </c>
      <c r="D22" s="27">
        <v>140021</v>
      </c>
      <c r="E22" s="13">
        <v>21</v>
      </c>
      <c r="F22" s="7">
        <v>35</v>
      </c>
      <c r="G22" s="33">
        <f>SUMIF(Таблица1[LS],Таблица2[[#This Row],[ЛС]],Таблица1[SUMM])</f>
        <v>175</v>
      </c>
    </row>
    <row r="23" spans="1:7" x14ac:dyDescent="0.25">
      <c r="A23" s="9" t="s">
        <v>21</v>
      </c>
      <c r="B23" s="23">
        <v>35</v>
      </c>
      <c r="D23" s="28">
        <v>140022</v>
      </c>
      <c r="E23" s="14">
        <v>22</v>
      </c>
      <c r="F23" s="5">
        <v>17</v>
      </c>
      <c r="G23" s="33">
        <f>SUMIF(Таблица1[LS],Таблица2[[#This Row],[ЛС]],Таблица1[SUMM])</f>
        <v>50</v>
      </c>
    </row>
    <row r="24" spans="1:7" x14ac:dyDescent="0.25">
      <c r="A24" s="9" t="s">
        <v>22</v>
      </c>
      <c r="B24" s="23">
        <v>500</v>
      </c>
      <c r="D24" s="27">
        <v>140023</v>
      </c>
      <c r="E24" s="13">
        <v>23</v>
      </c>
      <c r="F24" s="7">
        <v>35</v>
      </c>
      <c r="G24" s="33">
        <f>SUMIF(Таблица1[LS],Таблица2[[#This Row],[ЛС]],Таблица1[SUMM])</f>
        <v>175</v>
      </c>
    </row>
    <row r="25" spans="1:7" x14ac:dyDescent="0.25">
      <c r="A25" s="9" t="s">
        <v>23</v>
      </c>
      <c r="B25" s="23">
        <v>35</v>
      </c>
      <c r="D25" s="27">
        <v>140024</v>
      </c>
      <c r="E25" s="13">
        <v>24</v>
      </c>
      <c r="F25" s="7">
        <v>35</v>
      </c>
      <c r="G25" s="33">
        <f>SUMIF(Таблица1[LS],Таблица2[[#This Row],[ЛС]],Таблица1[SUMM])</f>
        <v>35</v>
      </c>
    </row>
    <row r="26" spans="1:7" x14ac:dyDescent="0.25">
      <c r="A26" s="9" t="s">
        <v>24</v>
      </c>
      <c r="B26" s="23">
        <v>35</v>
      </c>
      <c r="D26" s="28">
        <v>140025</v>
      </c>
      <c r="E26" s="14">
        <v>25</v>
      </c>
      <c r="F26" s="5">
        <v>17</v>
      </c>
      <c r="G26" s="33">
        <f>SUMIF(Таблица1[LS],Таблица2[[#This Row],[ЛС]],Таблица1[SUMM])</f>
        <v>17</v>
      </c>
    </row>
    <row r="27" spans="1:7" x14ac:dyDescent="0.25">
      <c r="A27" s="9" t="s">
        <v>25</v>
      </c>
      <c r="B27" s="23">
        <v>35</v>
      </c>
      <c r="D27" s="27">
        <v>140026</v>
      </c>
      <c r="E27" s="13">
        <v>26</v>
      </c>
      <c r="F27" s="7">
        <v>35</v>
      </c>
      <c r="G27" s="33">
        <f>SUMIF(Таблица1[LS],Таблица2[[#This Row],[ЛС]],Таблица1[SUMM])</f>
        <v>35</v>
      </c>
    </row>
    <row r="28" spans="1:7" x14ac:dyDescent="0.25">
      <c r="A28" s="9" t="s">
        <v>26</v>
      </c>
      <c r="B28" s="23">
        <v>35</v>
      </c>
      <c r="D28" s="27">
        <v>140027</v>
      </c>
      <c r="E28" s="13">
        <v>27</v>
      </c>
      <c r="F28" s="7">
        <v>35</v>
      </c>
      <c r="G28" s="33">
        <f>SUMIF(Таблица1[LS],Таблица2[[#This Row],[ЛС]],Таблица1[SUMM])</f>
        <v>0</v>
      </c>
    </row>
    <row r="29" spans="1:7" x14ac:dyDescent="0.25">
      <c r="A29" s="9" t="s">
        <v>27</v>
      </c>
      <c r="B29" s="23">
        <v>35</v>
      </c>
      <c r="D29" s="27">
        <v>140028</v>
      </c>
      <c r="E29" s="13">
        <v>28</v>
      </c>
      <c r="F29" s="5">
        <v>35</v>
      </c>
      <c r="G29" s="33">
        <f>SUMIF(Таблица1[LS],Таблица2[[#This Row],[ЛС]],Таблица1[SUMM])</f>
        <v>0</v>
      </c>
    </row>
    <row r="30" spans="1:7" x14ac:dyDescent="0.25">
      <c r="A30" s="9" t="s">
        <v>28</v>
      </c>
      <c r="B30" s="23">
        <v>70</v>
      </c>
      <c r="D30" s="27">
        <v>140029</v>
      </c>
      <c r="E30" s="13">
        <v>29</v>
      </c>
      <c r="F30" s="7">
        <v>35</v>
      </c>
      <c r="G30" s="33">
        <f>SUMIF(Таблица1[LS],Таблица2[[#This Row],[ЛС]],Таблица1[SUMM])</f>
        <v>0</v>
      </c>
    </row>
    <row r="31" spans="1:7" x14ac:dyDescent="0.25">
      <c r="A31" s="9" t="s">
        <v>29</v>
      </c>
      <c r="B31" s="23">
        <v>35</v>
      </c>
      <c r="D31" s="27">
        <v>140030</v>
      </c>
      <c r="E31" s="13">
        <v>30</v>
      </c>
      <c r="F31" s="7">
        <v>35</v>
      </c>
      <c r="G31" s="33">
        <f>SUMIF(Таблица1[LS],Таблица2[[#This Row],[ЛС]],Таблица1[SUMM])</f>
        <v>35</v>
      </c>
    </row>
    <row r="32" spans="1:7" x14ac:dyDescent="0.25">
      <c r="A32" s="9" t="s">
        <v>30</v>
      </c>
      <c r="B32" s="23">
        <v>35</v>
      </c>
      <c r="D32" s="27">
        <v>140031</v>
      </c>
      <c r="E32" s="13">
        <v>31</v>
      </c>
      <c r="F32" s="7">
        <v>35</v>
      </c>
      <c r="G32" s="33">
        <f>SUMIF(Таблица1[LS],Таблица2[[#This Row],[ЛС]],Таблица1[SUMM])</f>
        <v>35</v>
      </c>
    </row>
    <row r="33" spans="1:7" x14ac:dyDescent="0.25">
      <c r="A33" s="9" t="s">
        <v>31</v>
      </c>
      <c r="B33" s="23">
        <v>35</v>
      </c>
      <c r="D33" s="27">
        <v>140032</v>
      </c>
      <c r="E33" s="13">
        <v>32</v>
      </c>
      <c r="F33" s="7">
        <v>35</v>
      </c>
      <c r="G33" s="33">
        <f>SUMIF(Таблица1[LS],Таблица2[[#This Row],[ЛС]],Таблица1[SUMM])</f>
        <v>35</v>
      </c>
    </row>
    <row r="34" spans="1:7" x14ac:dyDescent="0.25">
      <c r="A34" s="9" t="s">
        <v>32</v>
      </c>
      <c r="B34" s="23">
        <v>35</v>
      </c>
      <c r="D34" s="27">
        <v>140033</v>
      </c>
      <c r="E34" s="13">
        <v>33</v>
      </c>
      <c r="F34" s="7">
        <v>35</v>
      </c>
      <c r="G34" s="33">
        <f>SUMIF(Таблица1[LS],Таблица2[[#This Row],[ЛС]],Таблица1[SUMM])</f>
        <v>35</v>
      </c>
    </row>
    <row r="35" spans="1:7" x14ac:dyDescent="0.25">
      <c r="A35" s="9" t="s">
        <v>33</v>
      </c>
      <c r="B35" s="23">
        <v>35</v>
      </c>
      <c r="D35" s="27">
        <v>140034</v>
      </c>
      <c r="E35" s="13">
        <v>34</v>
      </c>
      <c r="F35" s="7">
        <v>17.5</v>
      </c>
      <c r="G35" s="33">
        <f>SUMIF(Таблица1[LS],Таблица2[[#This Row],[ЛС]],Таблица1[SUMM])</f>
        <v>17.5</v>
      </c>
    </row>
    <row r="36" spans="1:7" x14ac:dyDescent="0.25">
      <c r="A36" s="9" t="s">
        <v>34</v>
      </c>
      <c r="B36" s="23">
        <v>35</v>
      </c>
      <c r="D36" s="27">
        <v>140035</v>
      </c>
      <c r="E36" s="13">
        <v>35</v>
      </c>
      <c r="F36" s="7">
        <v>35</v>
      </c>
      <c r="G36" s="33">
        <f>SUMIF(Таблица1[LS],Таблица2[[#This Row],[ЛС]],Таблица1[SUMM])</f>
        <v>0</v>
      </c>
    </row>
    <row r="37" spans="1:7" x14ac:dyDescent="0.25">
      <c r="A37" s="9" t="s">
        <v>35</v>
      </c>
      <c r="B37" s="23">
        <v>35</v>
      </c>
      <c r="D37" s="27">
        <v>140036</v>
      </c>
      <c r="E37" s="13">
        <v>36</v>
      </c>
      <c r="F37" s="7">
        <v>35</v>
      </c>
      <c r="G37" s="33">
        <f>SUMIF(Таблица1[LS],Таблица2[[#This Row],[ЛС]],Таблица1[SUMM])</f>
        <v>0</v>
      </c>
    </row>
    <row r="38" spans="1:7" x14ac:dyDescent="0.25">
      <c r="A38" s="9" t="s">
        <v>36</v>
      </c>
      <c r="B38" s="23">
        <v>35</v>
      </c>
      <c r="D38" s="27">
        <v>140037</v>
      </c>
      <c r="E38" s="13">
        <v>37</v>
      </c>
      <c r="F38" s="7">
        <v>35</v>
      </c>
      <c r="G38" s="33">
        <f>SUMIF(Таблица1[LS],Таблица2[[#This Row],[ЛС]],Таблица1[SUMM])</f>
        <v>0</v>
      </c>
    </row>
    <row r="39" spans="1:7" x14ac:dyDescent="0.25">
      <c r="A39" s="9" t="s">
        <v>37</v>
      </c>
      <c r="B39" s="23">
        <v>35</v>
      </c>
      <c r="D39" s="27">
        <v>140038</v>
      </c>
      <c r="E39" s="13">
        <v>38</v>
      </c>
      <c r="F39" s="7">
        <v>35</v>
      </c>
      <c r="G39" s="33">
        <f>SUMIF(Таблица1[LS],Таблица2[[#This Row],[ЛС]],Таблица1[SUMM])</f>
        <v>0</v>
      </c>
    </row>
    <row r="40" spans="1:7" x14ac:dyDescent="0.25">
      <c r="A40" s="9" t="s">
        <v>38</v>
      </c>
      <c r="B40" s="23">
        <v>35</v>
      </c>
      <c r="D40" s="27">
        <v>140039</v>
      </c>
      <c r="E40" s="13">
        <v>39</v>
      </c>
      <c r="F40" s="7">
        <v>35</v>
      </c>
      <c r="G40" s="33">
        <f>SUMIF(Таблица1[LS],Таблица2[[#This Row],[ЛС]],Таблица1[SUMM])</f>
        <v>35</v>
      </c>
    </row>
    <row r="41" spans="1:7" x14ac:dyDescent="0.25">
      <c r="A41" s="9" t="s">
        <v>39</v>
      </c>
      <c r="B41" s="23">
        <v>17</v>
      </c>
      <c r="D41" s="27">
        <v>140040</v>
      </c>
      <c r="E41" s="13">
        <v>40</v>
      </c>
      <c r="F41" s="7">
        <v>35</v>
      </c>
      <c r="G41" s="33">
        <f>SUMIF(Таблица1[LS],Таблица2[[#This Row],[ЛС]],Таблица1[SUMM])</f>
        <v>500</v>
      </c>
    </row>
    <row r="42" spans="1:7" x14ac:dyDescent="0.25">
      <c r="A42" s="9" t="s">
        <v>40</v>
      </c>
      <c r="B42" s="23">
        <v>35</v>
      </c>
      <c r="D42" s="27">
        <v>140041</v>
      </c>
      <c r="E42" s="13">
        <v>41</v>
      </c>
      <c r="F42" s="7">
        <v>0</v>
      </c>
      <c r="G42" s="33">
        <f>SUMIF(Таблица1[LS],Таблица2[[#This Row],[ЛС]],Таблица1[SUMM])</f>
        <v>0</v>
      </c>
    </row>
    <row r="43" spans="1:7" x14ac:dyDescent="0.25">
      <c r="A43" s="9" t="s">
        <v>41</v>
      </c>
      <c r="B43" s="23">
        <v>35</v>
      </c>
      <c r="D43" s="27">
        <v>140042</v>
      </c>
      <c r="E43" s="13">
        <v>42</v>
      </c>
      <c r="F43" s="7">
        <v>35</v>
      </c>
      <c r="G43" s="33">
        <f>SUMIF(Таблица1[LS],Таблица2[[#This Row],[ЛС]],Таблица1[SUMM])</f>
        <v>35</v>
      </c>
    </row>
    <row r="44" spans="1:7" x14ac:dyDescent="0.25">
      <c r="A44" s="9" t="s">
        <v>42</v>
      </c>
      <c r="B44" s="23">
        <v>17</v>
      </c>
      <c r="D44" s="27">
        <v>140043</v>
      </c>
      <c r="E44" s="13">
        <v>43</v>
      </c>
      <c r="F44" s="7">
        <v>35</v>
      </c>
      <c r="G44" s="33">
        <f>SUMIF(Таблица1[LS],Таблица2[[#This Row],[ЛС]],Таблица1[SUMM])</f>
        <v>35</v>
      </c>
    </row>
    <row r="45" spans="1:7" x14ac:dyDescent="0.25">
      <c r="A45" s="9" t="s">
        <v>43</v>
      </c>
      <c r="B45" s="23">
        <v>35</v>
      </c>
      <c r="D45" s="27">
        <v>140044</v>
      </c>
      <c r="E45" s="13">
        <v>44</v>
      </c>
      <c r="F45" s="7">
        <v>35</v>
      </c>
      <c r="G45" s="33">
        <f>SUMIF(Таблица1[LS],Таблица2[[#This Row],[ЛС]],Таблица1[SUMM])</f>
        <v>35</v>
      </c>
    </row>
    <row r="46" spans="1:7" x14ac:dyDescent="0.25">
      <c r="A46" s="9" t="s">
        <v>44</v>
      </c>
      <c r="B46" s="23">
        <v>35</v>
      </c>
      <c r="D46" s="27">
        <v>140045</v>
      </c>
      <c r="E46" s="13">
        <v>45</v>
      </c>
      <c r="F46" s="7">
        <v>35</v>
      </c>
      <c r="G46" s="33">
        <f>SUMIF(Таблица1[LS],Таблица2[[#This Row],[ЛС]],Таблица1[SUMM])</f>
        <v>0</v>
      </c>
    </row>
    <row r="47" spans="1:7" x14ac:dyDescent="0.25">
      <c r="A47" s="9" t="s">
        <v>45</v>
      </c>
      <c r="B47" s="23">
        <v>17</v>
      </c>
      <c r="D47" s="27">
        <v>140046</v>
      </c>
      <c r="E47" s="13">
        <v>46</v>
      </c>
      <c r="F47" s="7">
        <v>35</v>
      </c>
      <c r="G47" s="33">
        <f>SUMIF(Таблица1[LS],Таблица2[[#This Row],[ЛС]],Таблица1[SUMM])</f>
        <v>0</v>
      </c>
    </row>
    <row r="48" spans="1:7" x14ac:dyDescent="0.25">
      <c r="A48" s="9" t="s">
        <v>46</v>
      </c>
      <c r="B48" s="23">
        <v>35</v>
      </c>
      <c r="D48" s="27">
        <v>140047</v>
      </c>
      <c r="E48" s="13">
        <v>47</v>
      </c>
      <c r="F48" s="7">
        <v>35</v>
      </c>
      <c r="G48" s="33">
        <f>SUMIF(Таблица1[LS],Таблица2[[#This Row],[ЛС]],Таблица1[SUMM])</f>
        <v>35</v>
      </c>
    </row>
    <row r="49" spans="1:7" x14ac:dyDescent="0.25">
      <c r="A49" s="9" t="s">
        <v>47</v>
      </c>
      <c r="B49" s="23">
        <v>35</v>
      </c>
      <c r="D49" s="27">
        <v>140048</v>
      </c>
      <c r="E49" s="13">
        <v>48</v>
      </c>
      <c r="F49" s="7">
        <v>35</v>
      </c>
      <c r="G49" s="33">
        <f>SUMIF(Таблица1[LS],Таблица2[[#This Row],[ЛС]],Таблица1[SUMM])</f>
        <v>35</v>
      </c>
    </row>
    <row r="50" spans="1:7" x14ac:dyDescent="0.25">
      <c r="A50" s="9" t="s">
        <v>48</v>
      </c>
      <c r="B50" s="23">
        <v>35</v>
      </c>
      <c r="D50" s="27">
        <v>140049</v>
      </c>
      <c r="E50" s="13">
        <v>49</v>
      </c>
      <c r="F50" s="7">
        <v>35</v>
      </c>
      <c r="G50" s="33">
        <f>SUMIF(Таблица1[LS],Таблица2[[#This Row],[ЛС]],Таблица1[SUMM])</f>
        <v>70</v>
      </c>
    </row>
    <row r="51" spans="1:7" x14ac:dyDescent="0.25">
      <c r="A51" s="9" t="s">
        <v>49</v>
      </c>
      <c r="B51" s="23">
        <v>35</v>
      </c>
      <c r="D51" s="27">
        <v>140050</v>
      </c>
      <c r="E51" s="13">
        <v>50</v>
      </c>
      <c r="F51" s="7">
        <v>35</v>
      </c>
      <c r="G51" s="33">
        <f>SUMIF(Таблица1[LS],Таблица2[[#This Row],[ЛС]],Таблица1[SUMM])</f>
        <v>35</v>
      </c>
    </row>
    <row r="52" spans="1:7" x14ac:dyDescent="0.25">
      <c r="A52" s="9" t="s">
        <v>50</v>
      </c>
      <c r="B52" s="23">
        <v>105</v>
      </c>
      <c r="D52" s="27">
        <v>140051</v>
      </c>
      <c r="E52" s="13">
        <v>51</v>
      </c>
      <c r="F52" s="7">
        <v>35</v>
      </c>
      <c r="G52" s="33">
        <f>SUMIF(Таблица1[LS],Таблица2[[#This Row],[ЛС]],Таблица1[SUMM])</f>
        <v>35</v>
      </c>
    </row>
    <row r="53" spans="1:7" x14ac:dyDescent="0.25">
      <c r="A53" s="9" t="s">
        <v>51</v>
      </c>
      <c r="B53" s="23">
        <v>35</v>
      </c>
      <c r="D53" s="27">
        <v>140052</v>
      </c>
      <c r="E53" s="13">
        <v>52</v>
      </c>
      <c r="F53" s="7">
        <v>35</v>
      </c>
      <c r="G53" s="33">
        <f>SUMIF(Таблица1[LS],Таблица2[[#This Row],[ЛС]],Таблица1[SUMM])</f>
        <v>0</v>
      </c>
    </row>
    <row r="54" spans="1:7" x14ac:dyDescent="0.25">
      <c r="A54" s="9" t="s">
        <v>52</v>
      </c>
      <c r="B54" s="23">
        <v>35</v>
      </c>
      <c r="D54" s="27">
        <v>140053</v>
      </c>
      <c r="E54" s="13">
        <v>53</v>
      </c>
      <c r="F54" s="7">
        <v>35</v>
      </c>
      <c r="G54" s="33">
        <f>SUMIF(Таблица1[LS],Таблица2[[#This Row],[ЛС]],Таблица1[SUMM])</f>
        <v>35</v>
      </c>
    </row>
    <row r="55" spans="1:7" x14ac:dyDescent="0.25">
      <c r="A55" s="9" t="s">
        <v>53</v>
      </c>
      <c r="B55" s="23">
        <v>35</v>
      </c>
      <c r="D55" s="28">
        <v>140054</v>
      </c>
      <c r="E55" s="14">
        <v>54</v>
      </c>
      <c r="F55" s="5">
        <v>17</v>
      </c>
      <c r="G55" s="33">
        <f>SUMIF(Таблица1[LS],Таблица2[[#This Row],[ЛС]],Таблица1[SUMM])</f>
        <v>0</v>
      </c>
    </row>
    <row r="56" spans="1:7" x14ac:dyDescent="0.25">
      <c r="A56" s="9" t="s">
        <v>54</v>
      </c>
      <c r="B56" s="23">
        <v>35</v>
      </c>
      <c r="D56" s="27">
        <v>140055</v>
      </c>
      <c r="E56" s="13">
        <v>55</v>
      </c>
      <c r="F56" s="7">
        <v>35</v>
      </c>
      <c r="G56" s="33">
        <f>SUMIF(Таблица1[LS],Таблица2[[#This Row],[ЛС]],Таблица1[SUMM])</f>
        <v>0</v>
      </c>
    </row>
    <row r="57" spans="1:7" x14ac:dyDescent="0.25">
      <c r="A57" s="9" t="s">
        <v>55</v>
      </c>
      <c r="B57" s="23">
        <v>35</v>
      </c>
      <c r="D57" s="27">
        <v>140056</v>
      </c>
      <c r="E57" s="13">
        <v>56</v>
      </c>
      <c r="F57" s="7">
        <v>35</v>
      </c>
      <c r="G57" s="33">
        <f>SUMIF(Таблица1[LS],Таблица2[[#This Row],[ЛС]],Таблица1[SUMM])</f>
        <v>0</v>
      </c>
    </row>
    <row r="58" spans="1:7" x14ac:dyDescent="0.25">
      <c r="A58" s="9" t="s">
        <v>56</v>
      </c>
      <c r="B58" s="23">
        <v>105</v>
      </c>
      <c r="D58" s="27">
        <v>140057</v>
      </c>
      <c r="E58" s="13">
        <v>57</v>
      </c>
      <c r="F58" s="7">
        <v>35</v>
      </c>
      <c r="G58" s="33">
        <f>SUMIF(Таблица1[LS],Таблица2[[#This Row],[ЛС]],Таблица1[SUMM])</f>
        <v>35</v>
      </c>
    </row>
    <row r="59" spans="1:7" x14ac:dyDescent="0.25">
      <c r="A59" s="9" t="s">
        <v>57</v>
      </c>
      <c r="B59" s="23">
        <v>35</v>
      </c>
      <c r="D59" s="27">
        <v>140058</v>
      </c>
      <c r="E59" s="13">
        <v>58</v>
      </c>
      <c r="F59" s="7">
        <v>35</v>
      </c>
      <c r="G59" s="33">
        <f>SUMIF(Таблица1[LS],Таблица2[[#This Row],[ЛС]],Таблица1[SUMM])</f>
        <v>35</v>
      </c>
    </row>
    <row r="60" spans="1:7" x14ac:dyDescent="0.25">
      <c r="A60" s="9" t="s">
        <v>58</v>
      </c>
      <c r="B60" s="23">
        <v>35</v>
      </c>
      <c r="D60" s="27">
        <v>140059</v>
      </c>
      <c r="E60" s="13">
        <v>59</v>
      </c>
      <c r="F60" s="7">
        <v>35</v>
      </c>
      <c r="G60" s="33">
        <f>SUMIF(Таблица1[LS],Таблица2[[#This Row],[ЛС]],Таблица1[SUMM])</f>
        <v>35</v>
      </c>
    </row>
    <row r="61" spans="1:7" x14ac:dyDescent="0.25">
      <c r="A61" s="9" t="s">
        <v>59</v>
      </c>
      <c r="B61" s="23">
        <v>35</v>
      </c>
      <c r="D61" s="27">
        <v>140060</v>
      </c>
      <c r="E61" s="13">
        <v>60</v>
      </c>
      <c r="F61" s="7">
        <v>35</v>
      </c>
      <c r="G61" s="33">
        <f>SUMIF(Таблица1[LS],Таблица2[[#This Row],[ЛС]],Таблица1[SUMM])</f>
        <v>35</v>
      </c>
    </row>
    <row r="62" spans="1:7" x14ac:dyDescent="0.25">
      <c r="A62" s="9" t="s">
        <v>60</v>
      </c>
      <c r="B62" s="23">
        <v>35</v>
      </c>
      <c r="D62" s="27">
        <v>140061</v>
      </c>
      <c r="E62" s="13">
        <v>178</v>
      </c>
      <c r="F62" s="7">
        <v>35</v>
      </c>
      <c r="G62" s="33">
        <f>SUMIF(Таблица1[LS],Таблица2[[#This Row],[ЛС]],Таблица1[SUMM])</f>
        <v>0</v>
      </c>
    </row>
    <row r="63" spans="1:7" x14ac:dyDescent="0.25">
      <c r="A63" s="9" t="s">
        <v>61</v>
      </c>
      <c r="B63" s="23">
        <v>50</v>
      </c>
      <c r="D63" s="27">
        <v>140062</v>
      </c>
      <c r="E63" s="13">
        <v>179</v>
      </c>
      <c r="F63" s="7">
        <v>35</v>
      </c>
      <c r="G63" s="33">
        <f>SUMIF(Таблица1[LS],Таблица2[[#This Row],[ЛС]],Таблица1[SUMM])</f>
        <v>0</v>
      </c>
    </row>
    <row r="64" spans="1:7" ht="15.75" thickBot="1" x14ac:dyDescent="0.3">
      <c r="A64" s="9" t="s">
        <v>62</v>
      </c>
      <c r="B64" s="23">
        <v>35</v>
      </c>
      <c r="D64" s="29">
        <v>140063</v>
      </c>
      <c r="E64" s="15">
        <v>187</v>
      </c>
      <c r="F64" s="16">
        <v>0</v>
      </c>
      <c r="G64" s="33">
        <f>SUMIF(Таблица1[LS],Таблица2[[#This Row],[ЛС]],Таблица1[SUMM])</f>
        <v>0</v>
      </c>
    </row>
    <row r="65" spans="1:7" x14ac:dyDescent="0.25">
      <c r="A65" s="9" t="s">
        <v>63</v>
      </c>
      <c r="B65" s="23">
        <v>35</v>
      </c>
      <c r="D65" s="30">
        <v>140064</v>
      </c>
      <c r="E65" s="17">
        <v>61</v>
      </c>
      <c r="F65" s="18">
        <v>35</v>
      </c>
      <c r="G65" s="33">
        <f>SUMIF(Таблица1[LS],Таблица2[[#This Row],[ЛС]],Таблица1[SUMM])</f>
        <v>35</v>
      </c>
    </row>
    <row r="66" spans="1:7" x14ac:dyDescent="0.25">
      <c r="A66" s="9" t="s">
        <v>64</v>
      </c>
      <c r="B66" s="23">
        <v>35</v>
      </c>
      <c r="D66" s="28">
        <v>140065</v>
      </c>
      <c r="E66" s="14">
        <v>62</v>
      </c>
      <c r="F66" s="5">
        <v>17</v>
      </c>
      <c r="G66" s="33">
        <f>SUMIF(Таблица1[LS],Таблица2[[#This Row],[ЛС]],Таблица1[SUMM])</f>
        <v>0</v>
      </c>
    </row>
    <row r="67" spans="1:7" x14ac:dyDescent="0.25">
      <c r="A67" s="9" t="s">
        <v>65</v>
      </c>
      <c r="B67" s="23">
        <v>35</v>
      </c>
      <c r="D67" s="27">
        <v>140066</v>
      </c>
      <c r="E67" s="13">
        <v>63</v>
      </c>
      <c r="F67" s="7">
        <v>35</v>
      </c>
      <c r="G67" s="33">
        <f>SUMIF(Таблица1[LS],Таблица2[[#This Row],[ЛС]],Таблица1[SUMM])</f>
        <v>35</v>
      </c>
    </row>
    <row r="68" spans="1:7" x14ac:dyDescent="0.25">
      <c r="A68" s="9" t="s">
        <v>66</v>
      </c>
      <c r="B68" s="23">
        <v>35</v>
      </c>
      <c r="D68" s="27">
        <v>140067</v>
      </c>
      <c r="E68" s="13">
        <v>64</v>
      </c>
      <c r="F68" s="7">
        <v>35</v>
      </c>
      <c r="G68" s="33">
        <f>SUMIF(Таблица1[LS],Таблица2[[#This Row],[ЛС]],Таблица1[SUMM])</f>
        <v>35</v>
      </c>
    </row>
    <row r="69" spans="1:7" x14ac:dyDescent="0.25">
      <c r="A69" s="9" t="s">
        <v>67</v>
      </c>
      <c r="B69" s="23">
        <v>105</v>
      </c>
      <c r="D69" s="28">
        <v>140068</v>
      </c>
      <c r="E69" s="14">
        <v>65</v>
      </c>
      <c r="F69" s="5">
        <v>17</v>
      </c>
      <c r="G69" s="33">
        <f>SUMIF(Таблица1[LS],Таблица2[[#This Row],[ЛС]],Таблица1[SUMM])</f>
        <v>17</v>
      </c>
    </row>
    <row r="70" spans="1:7" x14ac:dyDescent="0.25">
      <c r="A70" s="9" t="s">
        <v>68</v>
      </c>
      <c r="B70" s="23">
        <v>35</v>
      </c>
      <c r="D70" s="27">
        <v>140069</v>
      </c>
      <c r="E70" s="13">
        <v>66</v>
      </c>
      <c r="F70" s="7">
        <v>35</v>
      </c>
      <c r="G70" s="33">
        <f>SUMIF(Таблица1[LS],Таблица2[[#This Row],[ЛС]],Таблица1[SUMM])</f>
        <v>35</v>
      </c>
    </row>
    <row r="71" spans="1:7" x14ac:dyDescent="0.25">
      <c r="A71" s="9" t="s">
        <v>69</v>
      </c>
      <c r="B71" s="23">
        <v>35</v>
      </c>
      <c r="D71" s="27">
        <v>140070</v>
      </c>
      <c r="E71" s="13">
        <v>67</v>
      </c>
      <c r="F71" s="7">
        <v>35</v>
      </c>
      <c r="G71" s="33">
        <f>SUMIF(Таблица1[LS],Таблица2[[#This Row],[ЛС]],Таблица1[SUMM])</f>
        <v>35</v>
      </c>
    </row>
    <row r="72" spans="1:7" x14ac:dyDescent="0.25">
      <c r="A72" s="9" t="s">
        <v>70</v>
      </c>
      <c r="B72" s="23">
        <v>35</v>
      </c>
      <c r="D72" s="27">
        <v>140071</v>
      </c>
      <c r="E72" s="13">
        <v>68</v>
      </c>
      <c r="F72" s="7">
        <v>35</v>
      </c>
      <c r="G72" s="33">
        <f>SUMIF(Таблица1[LS],Таблица2[[#This Row],[ЛС]],Таблица1[SUMM])</f>
        <v>0</v>
      </c>
    </row>
    <row r="73" spans="1:7" x14ac:dyDescent="0.25">
      <c r="A73" s="9" t="s">
        <v>71</v>
      </c>
      <c r="B73" s="23">
        <v>385</v>
      </c>
      <c r="D73" s="28">
        <v>140072</v>
      </c>
      <c r="E73" s="14">
        <v>69</v>
      </c>
      <c r="F73" s="5">
        <v>17</v>
      </c>
      <c r="G73" s="33">
        <f>SUMIF(Таблица1[LS],Таблица2[[#This Row],[ЛС]],Таблица1[SUMM])</f>
        <v>17</v>
      </c>
    </row>
    <row r="74" spans="1:7" x14ac:dyDescent="0.25">
      <c r="A74" s="9" t="s">
        <v>72</v>
      </c>
      <c r="B74" s="23">
        <v>35</v>
      </c>
      <c r="D74" s="27">
        <v>140073</v>
      </c>
      <c r="E74" s="13">
        <v>70</v>
      </c>
      <c r="F74" s="7">
        <v>35</v>
      </c>
      <c r="G74" s="33">
        <f>SUMIF(Таблица1[LS],Таблица2[[#This Row],[ЛС]],Таблица1[SUMM])</f>
        <v>35</v>
      </c>
    </row>
    <row r="75" spans="1:7" x14ac:dyDescent="0.25">
      <c r="A75" s="9" t="s">
        <v>73</v>
      </c>
      <c r="B75" s="23">
        <v>35</v>
      </c>
      <c r="D75" s="27">
        <v>140074</v>
      </c>
      <c r="E75" s="13">
        <v>71</v>
      </c>
      <c r="F75" s="7">
        <v>35</v>
      </c>
      <c r="G75" s="33">
        <f>SUMIF(Таблица1[LS],Таблица2[[#This Row],[ЛС]],Таблица1[SUMM])</f>
        <v>0</v>
      </c>
    </row>
    <row r="76" spans="1:7" x14ac:dyDescent="0.25">
      <c r="A76" s="9" t="s">
        <v>74</v>
      </c>
      <c r="B76" s="23">
        <v>35</v>
      </c>
      <c r="D76" s="27">
        <v>140075</v>
      </c>
      <c r="E76" s="13">
        <v>72</v>
      </c>
      <c r="F76" s="7">
        <v>35</v>
      </c>
      <c r="G76" s="33">
        <f>SUMIF(Таблица1[LS],Таблица2[[#This Row],[ЛС]],Таблица1[SUMM])</f>
        <v>35</v>
      </c>
    </row>
    <row r="77" spans="1:7" x14ac:dyDescent="0.25">
      <c r="A77" s="9" t="s">
        <v>75</v>
      </c>
      <c r="B77" s="23">
        <v>35</v>
      </c>
      <c r="D77" s="27">
        <v>140076</v>
      </c>
      <c r="E77" s="13">
        <v>73</v>
      </c>
      <c r="F77" s="7">
        <v>35</v>
      </c>
      <c r="G77" s="33">
        <f>SUMIF(Таблица1[LS],Таблица2[[#This Row],[ЛС]],Таблица1[SUMM])</f>
        <v>0</v>
      </c>
    </row>
    <row r="78" spans="1:7" x14ac:dyDescent="0.25">
      <c r="A78" s="9" t="s">
        <v>76</v>
      </c>
      <c r="B78" s="23">
        <v>35</v>
      </c>
      <c r="D78" s="27">
        <v>140077</v>
      </c>
      <c r="E78" s="13">
        <v>74</v>
      </c>
      <c r="F78" s="7">
        <v>35</v>
      </c>
      <c r="G78" s="33">
        <f>SUMIF(Таблица1[LS],Таблица2[[#This Row],[ЛС]],Таблица1[SUMM])</f>
        <v>0</v>
      </c>
    </row>
    <row r="79" spans="1:7" x14ac:dyDescent="0.25">
      <c r="A79" s="9" t="s">
        <v>77</v>
      </c>
      <c r="B79" s="23">
        <v>35</v>
      </c>
      <c r="D79" s="28">
        <v>140078</v>
      </c>
      <c r="E79" s="14">
        <v>75</v>
      </c>
      <c r="F79" s="5">
        <v>17</v>
      </c>
      <c r="G79" s="33">
        <f>SUMIF(Таблица1[LS],Таблица2[[#This Row],[ЛС]],Таблица1[SUMM])</f>
        <v>17</v>
      </c>
    </row>
    <row r="80" spans="1:7" x14ac:dyDescent="0.25">
      <c r="A80" s="9" t="s">
        <v>78</v>
      </c>
      <c r="B80" s="23">
        <v>35</v>
      </c>
      <c r="D80" s="27">
        <v>140079</v>
      </c>
      <c r="E80" s="13">
        <v>76</v>
      </c>
      <c r="F80" s="5">
        <v>35</v>
      </c>
      <c r="G80" s="33">
        <f>SUMIF(Таблица1[LS],Таблица2[[#This Row],[ЛС]],Таблица1[SUMM])</f>
        <v>35</v>
      </c>
    </row>
    <row r="81" spans="1:7" x14ac:dyDescent="0.25">
      <c r="A81" s="9" t="s">
        <v>79</v>
      </c>
      <c r="B81" s="23">
        <v>35</v>
      </c>
      <c r="D81" s="27">
        <v>140080</v>
      </c>
      <c r="E81" s="13">
        <v>77</v>
      </c>
      <c r="F81" s="7">
        <v>35</v>
      </c>
      <c r="G81" s="33">
        <f>SUMIF(Таблица1[LS],Таблица2[[#This Row],[ЛС]],Таблица1[SUMM])</f>
        <v>0</v>
      </c>
    </row>
    <row r="82" spans="1:7" x14ac:dyDescent="0.25">
      <c r="A82" s="9" t="s">
        <v>80</v>
      </c>
      <c r="B82" s="23">
        <v>35</v>
      </c>
      <c r="D82" s="27">
        <v>140081</v>
      </c>
      <c r="E82" s="13">
        <v>78</v>
      </c>
      <c r="F82" s="7">
        <v>35</v>
      </c>
      <c r="G82" s="33">
        <f>SUMIF(Таблица1[LS],Таблица2[[#This Row],[ЛС]],Таблица1[SUMM])</f>
        <v>35</v>
      </c>
    </row>
    <row r="83" spans="1:7" x14ac:dyDescent="0.25">
      <c r="A83" s="9" t="s">
        <v>81</v>
      </c>
      <c r="B83" s="23">
        <v>35</v>
      </c>
      <c r="D83" s="27">
        <v>140082</v>
      </c>
      <c r="E83" s="13">
        <v>79</v>
      </c>
      <c r="F83" s="7">
        <v>35</v>
      </c>
      <c r="G83" s="33">
        <f>SUMIF(Таблица1[LS],Таблица2[[#This Row],[ЛС]],Таблица1[SUMM])</f>
        <v>0</v>
      </c>
    </row>
    <row r="84" spans="1:7" x14ac:dyDescent="0.25">
      <c r="A84" s="9" t="s">
        <v>82</v>
      </c>
      <c r="B84" s="23">
        <v>35</v>
      </c>
      <c r="D84" s="27">
        <v>140083</v>
      </c>
      <c r="E84" s="13">
        <v>80</v>
      </c>
      <c r="F84" s="7">
        <v>35</v>
      </c>
      <c r="G84" s="33">
        <f>SUMIF(Таблица1[LS],Таблица2[[#This Row],[ЛС]],Таблица1[SUMM])</f>
        <v>35</v>
      </c>
    </row>
    <row r="85" spans="1:7" x14ac:dyDescent="0.25">
      <c r="A85" s="9" t="s">
        <v>83</v>
      </c>
      <c r="B85" s="23">
        <v>35</v>
      </c>
      <c r="D85" s="27">
        <v>140084</v>
      </c>
      <c r="E85" s="13">
        <v>81</v>
      </c>
      <c r="F85" s="7">
        <v>35</v>
      </c>
      <c r="G85" s="33">
        <f>SUMIF(Таблица1[LS],Таблица2[[#This Row],[ЛС]],Таблица1[SUMM])</f>
        <v>35</v>
      </c>
    </row>
    <row r="86" spans="1:7" x14ac:dyDescent="0.25">
      <c r="A86" s="9" t="s">
        <v>84</v>
      </c>
      <c r="B86" s="23">
        <v>35</v>
      </c>
      <c r="D86" s="27">
        <v>140085</v>
      </c>
      <c r="E86" s="13">
        <v>82</v>
      </c>
      <c r="F86" s="7">
        <v>35</v>
      </c>
      <c r="G86" s="33">
        <f>SUMIF(Таблица1[LS],Таблица2[[#This Row],[ЛС]],Таблица1[SUMM])</f>
        <v>105</v>
      </c>
    </row>
    <row r="87" spans="1:7" x14ac:dyDescent="0.25">
      <c r="A87" s="9" t="s">
        <v>85</v>
      </c>
      <c r="B87" s="23">
        <v>35</v>
      </c>
      <c r="D87" s="27">
        <v>140086</v>
      </c>
      <c r="E87" s="13">
        <v>83</v>
      </c>
      <c r="F87" s="7">
        <v>35</v>
      </c>
      <c r="G87" s="33">
        <f>SUMIF(Таблица1[LS],Таблица2[[#This Row],[ЛС]],Таблица1[SUMM])</f>
        <v>0</v>
      </c>
    </row>
    <row r="88" spans="1:7" x14ac:dyDescent="0.25">
      <c r="A88" s="9" t="s">
        <v>86</v>
      </c>
      <c r="B88" s="23">
        <v>35</v>
      </c>
      <c r="D88" s="27">
        <v>140087</v>
      </c>
      <c r="E88" s="13">
        <v>84</v>
      </c>
      <c r="F88" s="7">
        <v>35</v>
      </c>
      <c r="G88" s="33">
        <f>SUMIF(Таблица1[LS],Таблица2[[#This Row],[ЛС]],Таблица1[SUMM])</f>
        <v>35</v>
      </c>
    </row>
    <row r="89" spans="1:7" x14ac:dyDescent="0.25">
      <c r="A89" s="9" t="s">
        <v>87</v>
      </c>
      <c r="B89" s="23">
        <v>70</v>
      </c>
      <c r="D89" s="27">
        <v>140088</v>
      </c>
      <c r="E89" s="13">
        <v>85</v>
      </c>
      <c r="F89" s="7">
        <v>35</v>
      </c>
      <c r="G89" s="33">
        <f>SUMIF(Таблица1[LS],Таблица2[[#This Row],[ЛС]],Таблица1[SUMM])</f>
        <v>35</v>
      </c>
    </row>
    <row r="90" spans="1:7" x14ac:dyDescent="0.25">
      <c r="A90" s="9" t="s">
        <v>88</v>
      </c>
      <c r="B90" s="23">
        <v>35</v>
      </c>
      <c r="D90" s="27">
        <v>140089</v>
      </c>
      <c r="E90" s="13">
        <v>86</v>
      </c>
      <c r="F90" s="7">
        <v>35</v>
      </c>
      <c r="G90" s="33">
        <f>SUMIF(Таблица1[LS],Таблица2[[#This Row],[ЛС]],Таблица1[SUMM])</f>
        <v>35</v>
      </c>
    </row>
    <row r="91" spans="1:7" x14ac:dyDescent="0.25">
      <c r="A91" s="9" t="s">
        <v>89</v>
      </c>
      <c r="B91" s="23">
        <v>35</v>
      </c>
      <c r="D91" s="27">
        <v>140090</v>
      </c>
      <c r="E91" s="13">
        <v>87</v>
      </c>
      <c r="F91" s="7">
        <v>35</v>
      </c>
      <c r="G91" s="33">
        <f>SUMIF(Таблица1[LS],Таблица2[[#This Row],[ЛС]],Таблица1[SUMM])</f>
        <v>35</v>
      </c>
    </row>
    <row r="92" spans="1:7" x14ac:dyDescent="0.25">
      <c r="A92" s="9" t="s">
        <v>90</v>
      </c>
      <c r="B92" s="23">
        <v>35</v>
      </c>
      <c r="D92" s="27">
        <v>140091</v>
      </c>
      <c r="E92" s="13">
        <v>88</v>
      </c>
      <c r="F92" s="7">
        <v>35</v>
      </c>
      <c r="G92" s="33">
        <f>SUMIF(Таблица1[LS],Таблица2[[#This Row],[ЛС]],Таблица1[SUMM])</f>
        <v>35</v>
      </c>
    </row>
    <row r="93" spans="1:7" x14ac:dyDescent="0.25">
      <c r="A93" s="9" t="s">
        <v>91</v>
      </c>
      <c r="B93" s="23">
        <v>35</v>
      </c>
      <c r="D93" s="27">
        <v>140092</v>
      </c>
      <c r="E93" s="13">
        <v>89</v>
      </c>
      <c r="F93" s="7">
        <v>35</v>
      </c>
      <c r="G93" s="33">
        <f>SUMIF(Таблица1[LS],Таблица2[[#This Row],[ЛС]],Таблица1[SUMM])</f>
        <v>105</v>
      </c>
    </row>
    <row r="94" spans="1:7" x14ac:dyDescent="0.25">
      <c r="A94" s="9" t="s">
        <v>92</v>
      </c>
      <c r="B94" s="23">
        <v>17</v>
      </c>
      <c r="D94" s="27">
        <v>140093</v>
      </c>
      <c r="E94" s="13">
        <v>90</v>
      </c>
      <c r="F94" s="7">
        <v>35</v>
      </c>
      <c r="G94" s="33">
        <f>SUMIF(Таблица1[LS],Таблица2[[#This Row],[ЛС]],Таблица1[SUMM])</f>
        <v>0</v>
      </c>
    </row>
    <row r="95" spans="1:7" x14ac:dyDescent="0.25">
      <c r="A95" s="9" t="s">
        <v>93</v>
      </c>
      <c r="B95" s="23">
        <v>35</v>
      </c>
      <c r="D95" s="27">
        <v>140094</v>
      </c>
      <c r="E95" s="13">
        <v>91</v>
      </c>
      <c r="F95" s="7">
        <v>35</v>
      </c>
      <c r="G95" s="33">
        <f>SUMIF(Таблица1[LS],Таблица2[[#This Row],[ЛС]],Таблица1[SUMM])</f>
        <v>35</v>
      </c>
    </row>
    <row r="96" spans="1:7" x14ac:dyDescent="0.25">
      <c r="A96" s="9" t="s">
        <v>94</v>
      </c>
      <c r="B96" s="23">
        <v>350</v>
      </c>
      <c r="D96" s="27">
        <v>140095</v>
      </c>
      <c r="E96" s="13">
        <v>92</v>
      </c>
      <c r="F96" s="7">
        <v>35</v>
      </c>
      <c r="G96" s="33">
        <f>SUMIF(Таблица1[LS],Таблица2[[#This Row],[ЛС]],Таблица1[SUMM])</f>
        <v>0</v>
      </c>
    </row>
    <row r="97" spans="1:7" x14ac:dyDescent="0.25">
      <c r="A97" s="9" t="s">
        <v>95</v>
      </c>
      <c r="B97" s="23">
        <v>35</v>
      </c>
      <c r="D97" s="27">
        <v>140096</v>
      </c>
      <c r="E97" s="13">
        <v>93</v>
      </c>
      <c r="F97" s="7">
        <v>35</v>
      </c>
      <c r="G97" s="33">
        <f>SUMIF(Таблица1[LS],Таблица2[[#This Row],[ЛС]],Таблица1[SUMM])</f>
        <v>35</v>
      </c>
    </row>
    <row r="98" spans="1:7" x14ac:dyDescent="0.25">
      <c r="A98" s="9" t="s">
        <v>96</v>
      </c>
      <c r="B98" s="23">
        <v>35</v>
      </c>
      <c r="D98" s="27">
        <v>140097</v>
      </c>
      <c r="E98" s="13">
        <v>94</v>
      </c>
      <c r="F98" s="7">
        <v>35</v>
      </c>
      <c r="G98" s="33">
        <f>SUMIF(Таблица1[LS],Таблица2[[#This Row],[ЛС]],Таблица1[SUMM])</f>
        <v>35</v>
      </c>
    </row>
    <row r="99" spans="1:7" x14ac:dyDescent="0.25">
      <c r="A99" s="9" t="s">
        <v>97</v>
      </c>
      <c r="B99" s="23">
        <v>17.5</v>
      </c>
      <c r="D99" s="27">
        <v>140098</v>
      </c>
      <c r="E99" s="13">
        <v>95</v>
      </c>
      <c r="F99" s="7">
        <v>35</v>
      </c>
      <c r="G99" s="33">
        <f>SUMIF(Таблица1[LS],Таблица2[[#This Row],[ЛС]],Таблица1[SUMM])</f>
        <v>35</v>
      </c>
    </row>
    <row r="100" spans="1:7" x14ac:dyDescent="0.25">
      <c r="A100" s="9" t="s">
        <v>98</v>
      </c>
      <c r="B100" s="23">
        <v>140</v>
      </c>
      <c r="D100" s="27">
        <v>140099</v>
      </c>
      <c r="E100" s="13">
        <v>96</v>
      </c>
      <c r="F100" s="7">
        <v>35</v>
      </c>
      <c r="G100" s="33">
        <f>SUMIF(Таблица1[LS],Таблица2[[#This Row],[ЛС]],Таблица1[SUMM])</f>
        <v>0</v>
      </c>
    </row>
    <row r="101" spans="1:7" x14ac:dyDescent="0.25">
      <c r="A101" s="9" t="s">
        <v>99</v>
      </c>
      <c r="B101" s="23">
        <v>35</v>
      </c>
      <c r="D101" s="28">
        <v>140100</v>
      </c>
      <c r="E101" s="14">
        <v>97</v>
      </c>
      <c r="F101" s="5">
        <v>17</v>
      </c>
      <c r="G101" s="33">
        <f>SUMIF(Таблица1[LS],Таблица2[[#This Row],[ЛС]],Таблица1[SUMM])</f>
        <v>50</v>
      </c>
    </row>
    <row r="102" spans="1:7" x14ac:dyDescent="0.25">
      <c r="A102" s="9" t="s">
        <v>100</v>
      </c>
      <c r="B102" s="23">
        <v>35</v>
      </c>
      <c r="D102" s="27">
        <v>140101</v>
      </c>
      <c r="E102" s="13">
        <v>98</v>
      </c>
      <c r="F102" s="7">
        <v>35</v>
      </c>
      <c r="G102" s="33">
        <f>SUMIF(Таблица1[LS],Таблица2[[#This Row],[ЛС]],Таблица1[SUMM])</f>
        <v>35</v>
      </c>
    </row>
    <row r="103" spans="1:7" x14ac:dyDescent="0.25">
      <c r="A103" s="9" t="s">
        <v>101</v>
      </c>
      <c r="B103" s="23">
        <v>17</v>
      </c>
      <c r="D103" s="27">
        <v>140102</v>
      </c>
      <c r="E103" s="13">
        <v>99</v>
      </c>
      <c r="F103" s="7">
        <v>35</v>
      </c>
      <c r="G103" s="33">
        <f>SUMIF(Таблица1[LS],Таблица2[[#This Row],[ЛС]],Таблица1[SUMM])</f>
        <v>35</v>
      </c>
    </row>
    <row r="104" spans="1:7" x14ac:dyDescent="0.25">
      <c r="A104" s="9" t="s">
        <v>102</v>
      </c>
      <c r="B104" s="23">
        <v>35</v>
      </c>
      <c r="D104" s="28">
        <v>140103</v>
      </c>
      <c r="E104" s="14">
        <v>100</v>
      </c>
      <c r="F104" s="5">
        <v>17</v>
      </c>
      <c r="G104" s="33">
        <f>SUMIF(Таблица1[LS],Таблица2[[#This Row],[ЛС]],Таблица1[SUMM])</f>
        <v>0</v>
      </c>
    </row>
    <row r="105" spans="1:7" x14ac:dyDescent="0.25">
      <c r="A105" s="9" t="s">
        <v>103</v>
      </c>
      <c r="B105" s="23">
        <v>385</v>
      </c>
      <c r="D105" s="27">
        <v>140104</v>
      </c>
      <c r="E105" s="13">
        <v>101</v>
      </c>
      <c r="F105" s="7">
        <v>35</v>
      </c>
      <c r="G105" s="33">
        <f>SUMIF(Таблица1[LS],Таблица2[[#This Row],[ЛС]],Таблица1[SUMM])</f>
        <v>35</v>
      </c>
    </row>
    <row r="106" spans="1:7" x14ac:dyDescent="0.25">
      <c r="A106" s="9" t="s">
        <v>104</v>
      </c>
      <c r="B106" s="23">
        <v>35</v>
      </c>
      <c r="D106" s="27">
        <v>140105</v>
      </c>
      <c r="E106" s="13">
        <v>102</v>
      </c>
      <c r="F106" s="7">
        <v>35</v>
      </c>
      <c r="G106" s="33">
        <f>SUMIF(Таблица1[LS],Таблица2[[#This Row],[ЛС]],Таблица1[SUMM])</f>
        <v>35</v>
      </c>
    </row>
    <row r="107" spans="1:7" x14ac:dyDescent="0.25">
      <c r="A107" s="9" t="s">
        <v>105</v>
      </c>
      <c r="B107" s="23">
        <v>35</v>
      </c>
      <c r="D107" s="27">
        <v>140106</v>
      </c>
      <c r="E107" s="13">
        <v>103</v>
      </c>
      <c r="F107" s="7">
        <v>35</v>
      </c>
      <c r="G107" s="33">
        <f>SUMIF(Таблица1[LS],Таблица2[[#This Row],[ЛС]],Таблица1[SUMM])</f>
        <v>35</v>
      </c>
    </row>
    <row r="108" spans="1:7" x14ac:dyDescent="0.25">
      <c r="A108" s="9" t="s">
        <v>106</v>
      </c>
      <c r="B108" s="23">
        <v>35</v>
      </c>
      <c r="D108" s="27">
        <v>140107</v>
      </c>
      <c r="E108" s="13">
        <v>104</v>
      </c>
      <c r="F108" s="7">
        <v>35</v>
      </c>
      <c r="G108" s="33">
        <f>SUMIF(Таблица1[LS],Таблица2[[#This Row],[ЛС]],Таблица1[SUMM])</f>
        <v>105</v>
      </c>
    </row>
    <row r="109" spans="1:7" x14ac:dyDescent="0.25">
      <c r="A109" s="9" t="s">
        <v>107</v>
      </c>
      <c r="B109" s="23">
        <v>35</v>
      </c>
      <c r="D109" s="27">
        <v>140108</v>
      </c>
      <c r="E109" s="13">
        <v>105</v>
      </c>
      <c r="F109" s="7">
        <v>35</v>
      </c>
      <c r="G109" s="33">
        <f>SUMIF(Таблица1[LS],Таблица2[[#This Row],[ЛС]],Таблица1[SUMM])</f>
        <v>0</v>
      </c>
    </row>
    <row r="110" spans="1:7" x14ac:dyDescent="0.25">
      <c r="A110" s="9" t="s">
        <v>108</v>
      </c>
      <c r="B110" s="23">
        <v>35</v>
      </c>
      <c r="D110" s="27">
        <v>140109</v>
      </c>
      <c r="E110" s="13">
        <v>106</v>
      </c>
      <c r="F110" s="7">
        <v>35</v>
      </c>
      <c r="G110" s="33">
        <f>SUMIF(Таблица1[LS],Таблица2[[#This Row],[ЛС]],Таблица1[SUMM])</f>
        <v>35</v>
      </c>
    </row>
    <row r="111" spans="1:7" x14ac:dyDescent="0.25">
      <c r="A111" s="9" t="s">
        <v>109</v>
      </c>
      <c r="B111" s="23">
        <v>35</v>
      </c>
      <c r="D111" s="27">
        <v>140110</v>
      </c>
      <c r="E111" s="13">
        <v>107</v>
      </c>
      <c r="F111" s="7">
        <v>35</v>
      </c>
      <c r="G111" s="33">
        <f>SUMIF(Таблица1[LS],Таблица2[[#This Row],[ЛС]],Таблица1[SUMM])</f>
        <v>35</v>
      </c>
    </row>
    <row r="112" spans="1:7" x14ac:dyDescent="0.25">
      <c r="A112" s="9" t="s">
        <v>110</v>
      </c>
      <c r="B112" s="23">
        <v>35</v>
      </c>
      <c r="D112" s="27">
        <v>140111</v>
      </c>
      <c r="E112" s="13">
        <v>108</v>
      </c>
      <c r="F112" s="7">
        <v>35</v>
      </c>
      <c r="G112" s="33">
        <f>SUMIF(Таблица1[LS],Таблица2[[#This Row],[ЛС]],Таблица1[SUMM])</f>
        <v>35</v>
      </c>
    </row>
    <row r="113" spans="1:7" x14ac:dyDescent="0.25">
      <c r="A113" s="9" t="s">
        <v>111</v>
      </c>
      <c r="B113" s="23">
        <v>35</v>
      </c>
      <c r="D113" s="27">
        <v>140112</v>
      </c>
      <c r="E113" s="13">
        <v>109</v>
      </c>
      <c r="F113" s="7">
        <v>35</v>
      </c>
      <c r="G113" s="33">
        <f>SUMIF(Таблица1[LS],Таблица2[[#This Row],[ЛС]],Таблица1[SUMM])</f>
        <v>385</v>
      </c>
    </row>
    <row r="114" spans="1:7" x14ac:dyDescent="0.25">
      <c r="A114" s="9" t="s">
        <v>112</v>
      </c>
      <c r="B114" s="23">
        <v>17</v>
      </c>
      <c r="D114" s="27">
        <v>140113</v>
      </c>
      <c r="E114" s="13">
        <v>110</v>
      </c>
      <c r="F114" s="7">
        <v>35</v>
      </c>
      <c r="G114" s="33">
        <f>SUMIF(Таблица1[LS],Таблица2[[#This Row],[ЛС]],Таблица1[SUMM])</f>
        <v>0</v>
      </c>
    </row>
    <row r="115" spans="1:7" x14ac:dyDescent="0.25">
      <c r="A115" s="9" t="s">
        <v>113</v>
      </c>
      <c r="B115" s="23">
        <v>35</v>
      </c>
      <c r="D115" s="27">
        <v>140114</v>
      </c>
      <c r="E115" s="13">
        <v>111</v>
      </c>
      <c r="F115" s="7">
        <v>35</v>
      </c>
      <c r="G115" s="33">
        <f>SUMIF(Таблица1[LS],Таблица2[[#This Row],[ЛС]],Таблица1[SUMM])</f>
        <v>35</v>
      </c>
    </row>
    <row r="116" spans="1:7" x14ac:dyDescent="0.25">
      <c r="A116" s="9" t="s">
        <v>114</v>
      </c>
      <c r="B116" s="23">
        <v>35</v>
      </c>
      <c r="D116" s="27">
        <v>140115</v>
      </c>
      <c r="E116" s="13">
        <v>112</v>
      </c>
      <c r="F116" s="7">
        <v>35</v>
      </c>
      <c r="G116" s="33">
        <f>SUMIF(Таблица1[LS],Таблица2[[#This Row],[ЛС]],Таблица1[SUMM])</f>
        <v>35</v>
      </c>
    </row>
    <row r="117" spans="1:7" x14ac:dyDescent="0.25">
      <c r="A117" s="9" t="s">
        <v>115</v>
      </c>
      <c r="B117" s="23">
        <v>35</v>
      </c>
      <c r="D117" s="27">
        <v>140116</v>
      </c>
      <c r="E117" s="13">
        <v>113</v>
      </c>
      <c r="F117" s="7">
        <v>35</v>
      </c>
      <c r="G117" s="33">
        <f>SUMIF(Таблица1[LS],Таблица2[[#This Row],[ЛС]],Таблица1[SUMM])</f>
        <v>0</v>
      </c>
    </row>
    <row r="118" spans="1:7" x14ac:dyDescent="0.25">
      <c r="A118" s="9" t="s">
        <v>116</v>
      </c>
      <c r="B118" s="23">
        <v>35</v>
      </c>
      <c r="D118" s="27">
        <v>140117</v>
      </c>
      <c r="E118" s="13">
        <v>114</v>
      </c>
      <c r="F118" s="7">
        <v>35</v>
      </c>
      <c r="G118" s="33">
        <f>SUMIF(Таблица1[LS],Таблица2[[#This Row],[ЛС]],Таблица1[SUMM])</f>
        <v>35</v>
      </c>
    </row>
    <row r="119" spans="1:7" x14ac:dyDescent="0.25">
      <c r="A119" s="9" t="s">
        <v>117</v>
      </c>
      <c r="B119" s="23">
        <v>35</v>
      </c>
      <c r="D119" s="28">
        <v>140118</v>
      </c>
      <c r="E119" s="14" t="s">
        <v>6</v>
      </c>
      <c r="F119" s="5">
        <v>17</v>
      </c>
      <c r="G119" s="33">
        <f>SUMIF(Таблица1[LS],Таблица2[[#This Row],[ЛС]],Таблица1[SUMM])</f>
        <v>0</v>
      </c>
    </row>
    <row r="120" spans="1:7" x14ac:dyDescent="0.25">
      <c r="A120" s="9" t="s">
        <v>118</v>
      </c>
      <c r="B120" s="23">
        <v>35</v>
      </c>
      <c r="D120" s="28">
        <v>140119</v>
      </c>
      <c r="E120" s="14">
        <v>115</v>
      </c>
      <c r="F120" s="5">
        <v>17</v>
      </c>
      <c r="G120" s="33">
        <f>SUMIF(Таблица1[LS],Таблица2[[#This Row],[ЛС]],Таблица1[SUMM])</f>
        <v>0</v>
      </c>
    </row>
    <row r="121" spans="1:7" x14ac:dyDescent="0.25">
      <c r="A121" s="9" t="s">
        <v>119</v>
      </c>
      <c r="B121" s="23">
        <v>35</v>
      </c>
      <c r="D121" s="27">
        <v>140120</v>
      </c>
      <c r="E121" s="13">
        <v>116</v>
      </c>
      <c r="F121" s="7">
        <v>35</v>
      </c>
      <c r="G121" s="33">
        <f>SUMIF(Таблица1[LS],Таблица2[[#This Row],[ЛС]],Таблица1[SUMM])</f>
        <v>35</v>
      </c>
    </row>
    <row r="122" spans="1:7" x14ac:dyDescent="0.25">
      <c r="A122" s="9" t="s">
        <v>120</v>
      </c>
      <c r="B122" s="23">
        <v>17</v>
      </c>
      <c r="D122" s="27">
        <v>140121</v>
      </c>
      <c r="E122" s="13">
        <v>180</v>
      </c>
      <c r="F122" s="7">
        <v>35</v>
      </c>
      <c r="G122" s="33">
        <f>SUMIF(Таблица1[LS],Таблица2[[#This Row],[ЛС]],Таблица1[SUMM])</f>
        <v>35</v>
      </c>
    </row>
    <row r="123" spans="1:7" x14ac:dyDescent="0.25">
      <c r="A123" s="9" t="s">
        <v>121</v>
      </c>
      <c r="B123" s="23">
        <v>75</v>
      </c>
      <c r="D123" s="27">
        <v>140122</v>
      </c>
      <c r="E123" s="13">
        <v>181</v>
      </c>
      <c r="F123" s="7">
        <v>35</v>
      </c>
      <c r="G123" s="33">
        <f>SUMIF(Таблица1[LS],Таблица2[[#This Row],[ЛС]],Таблица1[SUMM])</f>
        <v>35</v>
      </c>
    </row>
    <row r="124" spans="1:7" x14ac:dyDescent="0.25">
      <c r="D124" s="27">
        <v>140123</v>
      </c>
      <c r="E124" s="13">
        <v>182</v>
      </c>
      <c r="F124" s="7">
        <v>35</v>
      </c>
      <c r="G124" s="33">
        <f>SUMIF(Таблица1[LS],Таблица2[[#This Row],[ЛС]],Таблица1[SUMM])</f>
        <v>0</v>
      </c>
    </row>
    <row r="125" spans="1:7" x14ac:dyDescent="0.25">
      <c r="D125" s="27">
        <v>140124</v>
      </c>
      <c r="E125" s="13">
        <v>183</v>
      </c>
      <c r="F125" s="7">
        <v>35</v>
      </c>
      <c r="G125" s="33">
        <f>SUMIF(Таблица1[LS],Таблица2[[#This Row],[ЛС]],Таблица1[SUMM])</f>
        <v>35</v>
      </c>
    </row>
    <row r="126" spans="1:7" ht="15.75" thickBot="1" x14ac:dyDescent="0.3">
      <c r="D126" s="31">
        <v>140125</v>
      </c>
      <c r="E126" s="19">
        <v>184</v>
      </c>
      <c r="F126" s="20">
        <v>35</v>
      </c>
      <c r="G126" s="33">
        <f>SUMIF(Таблица1[LS],Таблица2[[#This Row],[ЛС]],Таблица1[SUMM])</f>
        <v>35</v>
      </c>
    </row>
    <row r="127" spans="1:7" x14ac:dyDescent="0.25">
      <c r="D127" s="30">
        <v>140126</v>
      </c>
      <c r="E127" s="21">
        <v>117</v>
      </c>
      <c r="F127" s="22">
        <v>35</v>
      </c>
      <c r="G127" s="33">
        <f>SUMIF(Таблица1[LS],Таблица2[[#This Row],[ЛС]],Таблица1[SUMM])</f>
        <v>35</v>
      </c>
    </row>
    <row r="128" spans="1:7" x14ac:dyDescent="0.25">
      <c r="D128" s="27">
        <v>140127</v>
      </c>
      <c r="E128" s="13">
        <v>118</v>
      </c>
      <c r="F128" s="7">
        <v>35</v>
      </c>
      <c r="G128" s="33">
        <f>SUMIF(Таблица1[LS],Таблица2[[#This Row],[ЛС]],Таблица1[SUMM])</f>
        <v>35</v>
      </c>
    </row>
    <row r="129" spans="4:7" x14ac:dyDescent="0.25">
      <c r="D129" s="27">
        <v>140128</v>
      </c>
      <c r="E129" s="13">
        <v>119</v>
      </c>
      <c r="F129" s="7">
        <v>35</v>
      </c>
      <c r="G129" s="33">
        <f>SUMIF(Таблица1[LS],Таблица2[[#This Row],[ЛС]],Таблица1[SUMM])</f>
        <v>0</v>
      </c>
    </row>
    <row r="130" spans="4:7" x14ac:dyDescent="0.25">
      <c r="D130" s="27">
        <v>140129</v>
      </c>
      <c r="E130" s="13">
        <v>120</v>
      </c>
      <c r="F130" s="7">
        <v>35</v>
      </c>
      <c r="G130" s="33">
        <f>SUMIF(Таблица1[LS],Таблица2[[#This Row],[ЛС]],Таблица1[SUMM])</f>
        <v>0</v>
      </c>
    </row>
    <row r="131" spans="4:7" x14ac:dyDescent="0.25">
      <c r="D131" s="27">
        <v>140130</v>
      </c>
      <c r="E131" s="13">
        <v>121</v>
      </c>
      <c r="F131" s="7">
        <v>35</v>
      </c>
      <c r="G131" s="33">
        <f>SUMIF(Таблица1[LS],Таблица2[[#This Row],[ЛС]],Таблица1[SUMM])</f>
        <v>0</v>
      </c>
    </row>
    <row r="132" spans="4:7" x14ac:dyDescent="0.25">
      <c r="D132" s="27">
        <v>140131</v>
      </c>
      <c r="E132" s="13">
        <v>122</v>
      </c>
      <c r="F132" s="7">
        <v>35</v>
      </c>
      <c r="G132" s="33">
        <f>SUMIF(Таблица1[LS],Таблица2[[#This Row],[ЛС]],Таблица1[SUMM])</f>
        <v>35</v>
      </c>
    </row>
    <row r="133" spans="4:7" x14ac:dyDescent="0.25">
      <c r="D133" s="27">
        <v>140132</v>
      </c>
      <c r="E133" s="13">
        <v>123</v>
      </c>
      <c r="F133" s="7">
        <v>35</v>
      </c>
      <c r="G133" s="33">
        <f>SUMIF(Таблица1[LS],Таблица2[[#This Row],[ЛС]],Таблица1[SUMM])</f>
        <v>35</v>
      </c>
    </row>
    <row r="134" spans="4:7" x14ac:dyDescent="0.25">
      <c r="D134" s="27">
        <v>140133</v>
      </c>
      <c r="E134" s="13">
        <v>124</v>
      </c>
      <c r="F134" s="7">
        <v>35</v>
      </c>
      <c r="G134" s="33">
        <f>SUMIF(Таблица1[LS],Таблица2[[#This Row],[ЛС]],Таблица1[SUMM])</f>
        <v>35</v>
      </c>
    </row>
    <row r="135" spans="4:7" x14ac:dyDescent="0.25">
      <c r="D135" s="27">
        <v>140134</v>
      </c>
      <c r="E135" s="13">
        <v>125</v>
      </c>
      <c r="F135" s="7">
        <v>35</v>
      </c>
      <c r="G135" s="33">
        <f>SUMIF(Таблица1[LS],Таблица2[[#This Row],[ЛС]],Таблица1[SUMM])</f>
        <v>35</v>
      </c>
    </row>
    <row r="136" spans="4:7" x14ac:dyDescent="0.25">
      <c r="D136" s="27">
        <v>140135</v>
      </c>
      <c r="E136" s="13">
        <v>126</v>
      </c>
      <c r="F136" s="7">
        <v>35</v>
      </c>
      <c r="G136" s="33">
        <f>SUMIF(Таблица1[LS],Таблица2[[#This Row],[ЛС]],Таблица1[SUMM])</f>
        <v>35</v>
      </c>
    </row>
    <row r="137" spans="4:7" x14ac:dyDescent="0.25">
      <c r="D137" s="27">
        <v>140136</v>
      </c>
      <c r="E137" s="13">
        <v>127</v>
      </c>
      <c r="F137" s="7">
        <v>35</v>
      </c>
      <c r="G137" s="33">
        <f>SUMIF(Таблица1[LS],Таблица2[[#This Row],[ЛС]],Таблица1[SUMM])</f>
        <v>70</v>
      </c>
    </row>
    <row r="138" spans="4:7" x14ac:dyDescent="0.25">
      <c r="D138" s="27">
        <v>140137</v>
      </c>
      <c r="E138" s="13">
        <v>128</v>
      </c>
      <c r="F138" s="7">
        <v>35</v>
      </c>
      <c r="G138" s="33">
        <f>SUMIF(Таблица1[LS],Таблица2[[#This Row],[ЛС]],Таблица1[SUMM])</f>
        <v>35</v>
      </c>
    </row>
    <row r="139" spans="4:7" x14ac:dyDescent="0.25">
      <c r="D139" s="27">
        <v>140138</v>
      </c>
      <c r="E139" s="13">
        <v>129</v>
      </c>
      <c r="F139" s="7">
        <v>35</v>
      </c>
      <c r="G139" s="33">
        <f>SUMIF(Таблица1[LS],Таблица2[[#This Row],[ЛС]],Таблица1[SUMM])</f>
        <v>35</v>
      </c>
    </row>
    <row r="140" spans="4:7" x14ac:dyDescent="0.25">
      <c r="D140" s="27">
        <v>140139</v>
      </c>
      <c r="E140" s="13">
        <v>130</v>
      </c>
      <c r="F140" s="7">
        <v>35</v>
      </c>
      <c r="G140" s="33">
        <f>SUMIF(Таблица1[LS],Таблица2[[#This Row],[ЛС]],Таблица1[SUMM])</f>
        <v>35</v>
      </c>
    </row>
    <row r="141" spans="4:7" x14ac:dyDescent="0.25">
      <c r="D141" s="27">
        <v>140140</v>
      </c>
      <c r="E141" s="13">
        <v>131</v>
      </c>
      <c r="F141" s="7">
        <v>35</v>
      </c>
      <c r="G141" s="33">
        <f>SUMIF(Таблица1[LS],Таблица2[[#This Row],[ЛС]],Таблица1[SUMM])</f>
        <v>0</v>
      </c>
    </row>
    <row r="142" spans="4:7" x14ac:dyDescent="0.25">
      <c r="D142" s="27">
        <v>140141</v>
      </c>
      <c r="E142" s="13">
        <v>132</v>
      </c>
      <c r="F142" s="7">
        <v>35</v>
      </c>
      <c r="G142" s="33">
        <f>SUMIF(Таблица1[LS],Таблица2[[#This Row],[ЛС]],Таблица1[SUMM])</f>
        <v>0</v>
      </c>
    </row>
    <row r="143" spans="4:7" x14ac:dyDescent="0.25">
      <c r="D143" s="27">
        <v>140142</v>
      </c>
      <c r="E143" s="13">
        <v>133</v>
      </c>
      <c r="F143" s="7">
        <v>35</v>
      </c>
      <c r="G143" s="33">
        <f>SUMIF(Таблица1[LS],Таблица2[[#This Row],[ЛС]],Таблица1[SUMM])</f>
        <v>35</v>
      </c>
    </row>
    <row r="144" spans="4:7" x14ac:dyDescent="0.25">
      <c r="D144" s="27">
        <v>140143</v>
      </c>
      <c r="E144" s="13">
        <v>134</v>
      </c>
      <c r="F144" s="5">
        <v>17</v>
      </c>
      <c r="G144" s="33">
        <f>SUMIF(Таблица1[LS],Таблица2[[#This Row],[ЛС]],Таблица1[SUMM])</f>
        <v>17</v>
      </c>
    </row>
    <row r="145" spans="4:7" x14ac:dyDescent="0.25">
      <c r="D145" s="27">
        <v>140144</v>
      </c>
      <c r="E145" s="13">
        <v>135</v>
      </c>
      <c r="F145" s="7">
        <v>35</v>
      </c>
      <c r="G145" s="33">
        <f>SUMIF(Таблица1[LS],Таблица2[[#This Row],[ЛС]],Таблица1[SUMM])</f>
        <v>35</v>
      </c>
    </row>
    <row r="146" spans="4:7" x14ac:dyDescent="0.25">
      <c r="D146" s="27">
        <v>140145</v>
      </c>
      <c r="E146" s="13">
        <v>136</v>
      </c>
      <c r="F146" s="7">
        <v>35</v>
      </c>
      <c r="G146" s="33">
        <f>SUMIF(Таблица1[LS],Таблица2[[#This Row],[ЛС]],Таблица1[SUMM])</f>
        <v>350</v>
      </c>
    </row>
    <row r="147" spans="4:7" x14ac:dyDescent="0.25">
      <c r="D147" s="27">
        <v>140146</v>
      </c>
      <c r="E147" s="13">
        <v>137</v>
      </c>
      <c r="F147" s="7">
        <v>35</v>
      </c>
      <c r="G147" s="33">
        <f>SUMIF(Таблица1[LS],Таблица2[[#This Row],[ЛС]],Таблица1[SUMM])</f>
        <v>35</v>
      </c>
    </row>
    <row r="148" spans="4:7" x14ac:dyDescent="0.25">
      <c r="D148" s="27">
        <v>140147</v>
      </c>
      <c r="E148" s="13">
        <v>138</v>
      </c>
      <c r="F148" s="7">
        <v>35</v>
      </c>
      <c r="G148" s="33">
        <f>SUMIF(Таблица1[LS],Таблица2[[#This Row],[ЛС]],Таблица1[SUMM])</f>
        <v>35</v>
      </c>
    </row>
    <row r="149" spans="4:7" x14ac:dyDescent="0.25">
      <c r="D149" s="27">
        <v>140148</v>
      </c>
      <c r="E149" s="13">
        <v>139</v>
      </c>
      <c r="F149" s="7">
        <v>17.5</v>
      </c>
      <c r="G149" s="33">
        <f>SUMIF(Таблица1[LS],Таблица2[[#This Row],[ЛС]],Таблица1[SUMM])</f>
        <v>17.5</v>
      </c>
    </row>
    <row r="150" spans="4:7" x14ac:dyDescent="0.25">
      <c r="D150" s="27">
        <v>140149</v>
      </c>
      <c r="E150" s="13">
        <v>140</v>
      </c>
      <c r="F150" s="7">
        <v>35</v>
      </c>
      <c r="G150" s="33">
        <f>SUMIF(Таблица1[LS],Таблица2[[#This Row],[ЛС]],Таблица1[SUMM])</f>
        <v>140</v>
      </c>
    </row>
    <row r="151" spans="4:7" x14ac:dyDescent="0.25">
      <c r="D151" s="27">
        <v>140150</v>
      </c>
      <c r="E151" s="13">
        <v>141</v>
      </c>
      <c r="F151" s="7">
        <v>35</v>
      </c>
      <c r="G151" s="33">
        <f>SUMIF(Таблица1[LS],Таблица2[[#This Row],[ЛС]],Таблица1[SUMM])</f>
        <v>35</v>
      </c>
    </row>
    <row r="152" spans="4:7" x14ac:dyDescent="0.25">
      <c r="D152" s="27">
        <v>140151</v>
      </c>
      <c r="E152" s="13">
        <v>142</v>
      </c>
      <c r="F152" s="7">
        <v>35</v>
      </c>
      <c r="G152" s="33">
        <f>SUMIF(Таблица1[LS],Таблица2[[#This Row],[ЛС]],Таблица1[SUMM])</f>
        <v>0</v>
      </c>
    </row>
    <row r="153" spans="4:7" x14ac:dyDescent="0.25">
      <c r="D153" s="27">
        <v>140152</v>
      </c>
      <c r="E153" s="13">
        <v>143</v>
      </c>
      <c r="F153" s="7">
        <v>35</v>
      </c>
      <c r="G153" s="33">
        <f>SUMIF(Таблица1[LS],Таблица2[[#This Row],[ЛС]],Таблица1[SUMM])</f>
        <v>35</v>
      </c>
    </row>
    <row r="154" spans="4:7" x14ac:dyDescent="0.25">
      <c r="D154" s="28">
        <v>140153</v>
      </c>
      <c r="E154" s="14">
        <v>144</v>
      </c>
      <c r="F154" s="5">
        <v>17</v>
      </c>
      <c r="G154" s="33">
        <f>SUMIF(Таблица1[LS],Таблица2[[#This Row],[ЛС]],Таблица1[SUMM])</f>
        <v>17</v>
      </c>
    </row>
    <row r="155" spans="4:7" x14ac:dyDescent="0.25">
      <c r="D155" s="28">
        <v>140154</v>
      </c>
      <c r="E155" s="14">
        <v>145</v>
      </c>
      <c r="F155" s="5">
        <v>17</v>
      </c>
      <c r="G155" s="33">
        <f>SUMIF(Таблица1[LS],Таблица2[[#This Row],[ЛС]],Таблица1[SUMM])</f>
        <v>0</v>
      </c>
    </row>
    <row r="156" spans="4:7" x14ac:dyDescent="0.25">
      <c r="D156" s="28">
        <v>140155</v>
      </c>
      <c r="E156" s="14">
        <v>146</v>
      </c>
      <c r="F156" s="5">
        <v>17</v>
      </c>
      <c r="G156" s="33">
        <f>SUMIF(Таблица1[LS],Таблица2[[#This Row],[ЛС]],Таблица1[SUMM])</f>
        <v>0</v>
      </c>
    </row>
    <row r="157" spans="4:7" x14ac:dyDescent="0.25">
      <c r="D157" s="27">
        <v>140156</v>
      </c>
      <c r="E157" s="13">
        <v>147</v>
      </c>
      <c r="F157" s="7">
        <v>35</v>
      </c>
      <c r="G157" s="33">
        <f>SUMIF(Таблица1[LS],Таблица2[[#This Row],[ЛС]],Таблица1[SUMM])</f>
        <v>35</v>
      </c>
    </row>
    <row r="158" spans="4:7" x14ac:dyDescent="0.25">
      <c r="D158" s="27">
        <v>140157</v>
      </c>
      <c r="E158" s="13">
        <v>148</v>
      </c>
      <c r="F158" s="7">
        <v>35</v>
      </c>
      <c r="G158" s="33">
        <f>SUMIF(Таблица1[LS],Таблица2[[#This Row],[ЛС]],Таблица1[SUMM])</f>
        <v>0</v>
      </c>
    </row>
    <row r="159" spans="4:7" x14ac:dyDescent="0.25">
      <c r="D159" s="27">
        <v>140158</v>
      </c>
      <c r="E159" s="13">
        <v>149</v>
      </c>
      <c r="F159" s="7">
        <v>35</v>
      </c>
      <c r="G159" s="33">
        <f>SUMIF(Таблица1[LS],Таблица2[[#This Row],[ЛС]],Таблица1[SUMM])</f>
        <v>385</v>
      </c>
    </row>
    <row r="160" spans="4:7" x14ac:dyDescent="0.25">
      <c r="D160" s="27">
        <v>140159</v>
      </c>
      <c r="E160" s="13">
        <v>150</v>
      </c>
      <c r="F160" s="7">
        <v>35</v>
      </c>
      <c r="G160" s="33">
        <f>SUMIF(Таблица1[LS],Таблица2[[#This Row],[ЛС]],Таблица1[SUMM])</f>
        <v>0</v>
      </c>
    </row>
    <row r="161" spans="4:7" x14ac:dyDescent="0.25">
      <c r="D161" s="28">
        <v>140160</v>
      </c>
      <c r="E161" s="14">
        <v>151</v>
      </c>
      <c r="F161" s="5">
        <v>17</v>
      </c>
      <c r="G161" s="33">
        <f>SUMIF(Таблица1[LS],Таблица2[[#This Row],[ЛС]],Таблица1[SUMM])</f>
        <v>0</v>
      </c>
    </row>
    <row r="162" spans="4:7" x14ac:dyDescent="0.25">
      <c r="D162" s="27">
        <v>140161</v>
      </c>
      <c r="E162" s="13">
        <v>152</v>
      </c>
      <c r="F162" s="7">
        <v>35</v>
      </c>
      <c r="G162" s="33">
        <f>SUMIF(Таблица1[LS],Таблица2[[#This Row],[ЛС]],Таблица1[SUMM])</f>
        <v>35</v>
      </c>
    </row>
    <row r="163" spans="4:7" x14ac:dyDescent="0.25">
      <c r="D163" s="28">
        <v>140162</v>
      </c>
      <c r="E163" s="14">
        <v>153</v>
      </c>
      <c r="F163" s="5">
        <v>17</v>
      </c>
      <c r="G163" s="33">
        <f>SUMIF(Таблица1[LS],Таблица2[[#This Row],[ЛС]],Таблица1[SUMM])</f>
        <v>0</v>
      </c>
    </row>
    <row r="164" spans="4:7" x14ac:dyDescent="0.25">
      <c r="D164" s="27">
        <v>140163</v>
      </c>
      <c r="E164" s="13">
        <v>154</v>
      </c>
      <c r="F164" s="7">
        <v>35</v>
      </c>
      <c r="G164" s="33">
        <f>SUMIF(Таблица1[LS],Таблица2[[#This Row],[ЛС]],Таблица1[SUMM])</f>
        <v>0</v>
      </c>
    </row>
    <row r="165" spans="4:7" x14ac:dyDescent="0.25">
      <c r="D165" s="27">
        <v>140164</v>
      </c>
      <c r="E165" s="13">
        <v>155</v>
      </c>
      <c r="F165" s="7">
        <v>35</v>
      </c>
      <c r="G165" s="33">
        <f>SUMIF(Таблица1[LS],Таблица2[[#This Row],[ЛС]],Таблица1[SUMM])</f>
        <v>35</v>
      </c>
    </row>
    <row r="166" spans="4:7" x14ac:dyDescent="0.25">
      <c r="D166" s="27">
        <v>140165</v>
      </c>
      <c r="E166" s="13">
        <v>156</v>
      </c>
      <c r="F166" s="7">
        <v>35</v>
      </c>
      <c r="G166" s="33">
        <f>SUMIF(Таблица1[LS],Таблица2[[#This Row],[ЛС]],Таблица1[SUMM])</f>
        <v>35</v>
      </c>
    </row>
    <row r="167" spans="4:7" x14ac:dyDescent="0.25">
      <c r="D167" s="27">
        <v>140166</v>
      </c>
      <c r="E167" s="13">
        <v>157</v>
      </c>
      <c r="F167" s="7">
        <v>35</v>
      </c>
      <c r="G167" s="33">
        <f>SUMIF(Таблица1[LS],Таблица2[[#This Row],[ЛС]],Таблица1[SUMM])</f>
        <v>0</v>
      </c>
    </row>
    <row r="168" spans="4:7" x14ac:dyDescent="0.25">
      <c r="D168" s="27">
        <v>140167</v>
      </c>
      <c r="E168" s="13">
        <v>158</v>
      </c>
      <c r="F168" s="7">
        <v>35</v>
      </c>
      <c r="G168" s="33">
        <f>SUMIF(Таблица1[LS],Таблица2[[#This Row],[ЛС]],Таблица1[SUMM])</f>
        <v>0</v>
      </c>
    </row>
    <row r="169" spans="4:7" x14ac:dyDescent="0.25">
      <c r="D169" s="27">
        <v>140168</v>
      </c>
      <c r="E169" s="13">
        <v>159</v>
      </c>
      <c r="F169" s="7">
        <v>35</v>
      </c>
      <c r="G169" s="33">
        <f>SUMIF(Таблица1[LS],Таблица2[[#This Row],[ЛС]],Таблица1[SUMM])</f>
        <v>35</v>
      </c>
    </row>
    <row r="170" spans="4:7" x14ac:dyDescent="0.25">
      <c r="D170" s="28">
        <v>140169</v>
      </c>
      <c r="E170" s="14">
        <v>160</v>
      </c>
      <c r="F170" s="5">
        <v>17</v>
      </c>
      <c r="G170" s="33">
        <f>SUMIF(Таблица1[LS],Таблица2[[#This Row],[ЛС]],Таблица1[SUMM])</f>
        <v>0</v>
      </c>
    </row>
    <row r="171" spans="4:7" x14ac:dyDescent="0.25">
      <c r="D171" s="27">
        <v>140170</v>
      </c>
      <c r="E171" s="13">
        <v>161</v>
      </c>
      <c r="F171" s="7">
        <v>35</v>
      </c>
      <c r="G171" s="33">
        <f>SUMIF(Таблица1[LS],Таблица2[[#This Row],[ЛС]],Таблица1[SUMM])</f>
        <v>35</v>
      </c>
    </row>
    <row r="172" spans="4:7" x14ac:dyDescent="0.25">
      <c r="D172" s="27">
        <v>140171</v>
      </c>
      <c r="E172" s="13">
        <v>162</v>
      </c>
      <c r="F172" s="7">
        <v>35</v>
      </c>
      <c r="G172" s="33">
        <f>SUMIF(Таблица1[LS],Таблица2[[#This Row],[ЛС]],Таблица1[SUMM])</f>
        <v>35</v>
      </c>
    </row>
    <row r="173" spans="4:7" x14ac:dyDescent="0.25">
      <c r="D173" s="27">
        <v>140172</v>
      </c>
      <c r="E173" s="13">
        <v>163</v>
      </c>
      <c r="F173" s="7">
        <v>35</v>
      </c>
      <c r="G173" s="33">
        <f>SUMIF(Таблица1[LS],Таблица2[[#This Row],[ЛС]],Таблица1[SUMM])</f>
        <v>35</v>
      </c>
    </row>
    <row r="174" spans="4:7" x14ac:dyDescent="0.25">
      <c r="D174" s="27">
        <v>140173</v>
      </c>
      <c r="E174" s="13">
        <v>164</v>
      </c>
      <c r="F174" s="7">
        <v>35</v>
      </c>
      <c r="G174" s="33">
        <f>SUMIF(Таблица1[LS],Таблица2[[#This Row],[ЛС]],Таблица1[SUMM])</f>
        <v>0</v>
      </c>
    </row>
    <row r="175" spans="4:7" x14ac:dyDescent="0.25">
      <c r="D175" s="27">
        <v>140174</v>
      </c>
      <c r="E175" s="13">
        <v>165</v>
      </c>
      <c r="F175" s="7">
        <v>35</v>
      </c>
      <c r="G175" s="33">
        <f>SUMIF(Таблица1[LS],Таблица2[[#This Row],[ЛС]],Таблица1[SUMM])</f>
        <v>0</v>
      </c>
    </row>
    <row r="176" spans="4:7" x14ac:dyDescent="0.25">
      <c r="D176" s="27">
        <v>140175</v>
      </c>
      <c r="E176" s="13">
        <v>166</v>
      </c>
      <c r="F176" s="7">
        <v>35</v>
      </c>
      <c r="G176" s="33">
        <f>SUMIF(Таблица1[LS],Таблица2[[#This Row],[ЛС]],Таблица1[SUMM])</f>
        <v>35</v>
      </c>
    </row>
    <row r="177" spans="4:7" x14ac:dyDescent="0.25">
      <c r="D177" s="28">
        <v>140176</v>
      </c>
      <c r="E177" s="14">
        <v>167</v>
      </c>
      <c r="F177" s="5">
        <v>17</v>
      </c>
      <c r="G177" s="33">
        <f>SUMIF(Таблица1[LS],Таблица2[[#This Row],[ЛС]],Таблица1[SUMM])</f>
        <v>17</v>
      </c>
    </row>
    <row r="178" spans="4:7" x14ac:dyDescent="0.25">
      <c r="D178" s="27">
        <v>140177</v>
      </c>
      <c r="E178" s="13">
        <v>168</v>
      </c>
      <c r="F178" s="7">
        <v>35</v>
      </c>
      <c r="G178" s="33">
        <f>SUMIF(Таблица1[LS],Таблица2[[#This Row],[ЛС]],Таблица1[SUMM])</f>
        <v>35</v>
      </c>
    </row>
    <row r="179" spans="4:7" x14ac:dyDescent="0.25">
      <c r="D179" s="27">
        <v>140178</v>
      </c>
      <c r="E179" s="13">
        <v>169</v>
      </c>
      <c r="F179" s="7">
        <v>35</v>
      </c>
      <c r="G179" s="33">
        <f>SUMIF(Таблица1[LS],Таблица2[[#This Row],[ЛС]],Таблица1[SUMM])</f>
        <v>35</v>
      </c>
    </row>
    <row r="180" spans="4:7" x14ac:dyDescent="0.25">
      <c r="D180" s="27">
        <v>140179</v>
      </c>
      <c r="E180" s="13">
        <v>170</v>
      </c>
      <c r="F180" s="7">
        <v>35</v>
      </c>
      <c r="G180" s="33">
        <f>SUMIF(Таблица1[LS],Таблица2[[#This Row],[ЛС]],Таблица1[SUMM])</f>
        <v>35</v>
      </c>
    </row>
    <row r="181" spans="4:7" x14ac:dyDescent="0.25">
      <c r="D181" s="27">
        <v>140180</v>
      </c>
      <c r="E181" s="13">
        <v>171</v>
      </c>
      <c r="F181" s="5">
        <v>35</v>
      </c>
      <c r="G181" s="33">
        <f>SUMIF(Таблица1[LS],Таблица2[[#This Row],[ЛС]],Таблица1[SUMM])</f>
        <v>0</v>
      </c>
    </row>
    <row r="182" spans="4:7" x14ac:dyDescent="0.25">
      <c r="D182" s="27">
        <v>140181</v>
      </c>
      <c r="E182" s="13">
        <v>172</v>
      </c>
      <c r="F182" s="7">
        <v>35</v>
      </c>
      <c r="G182" s="33">
        <f>SUMIF(Таблица1[LS],Таблица2[[#This Row],[ЛС]],Таблица1[SUMM])</f>
        <v>35</v>
      </c>
    </row>
    <row r="183" spans="4:7" x14ac:dyDescent="0.25">
      <c r="D183" s="28">
        <v>140182</v>
      </c>
      <c r="E183" s="14">
        <v>173</v>
      </c>
      <c r="F183" s="5">
        <v>17</v>
      </c>
      <c r="G183" s="33">
        <f>SUMIF(Таблица1[LS],Таблица2[[#This Row],[ЛС]],Таблица1[SUMM])</f>
        <v>0</v>
      </c>
    </row>
    <row r="184" spans="4:7" x14ac:dyDescent="0.25">
      <c r="D184" s="27">
        <v>140183</v>
      </c>
      <c r="E184" s="13">
        <v>174</v>
      </c>
      <c r="F184" s="7">
        <v>35</v>
      </c>
      <c r="G184" s="33">
        <f>SUMIF(Таблица1[LS],Таблица2[[#This Row],[ЛС]],Таблица1[SUMM])</f>
        <v>35</v>
      </c>
    </row>
    <row r="185" spans="4:7" x14ac:dyDescent="0.25">
      <c r="D185" s="28">
        <v>140184</v>
      </c>
      <c r="E185" s="14">
        <v>175</v>
      </c>
      <c r="F185" s="5">
        <v>17</v>
      </c>
      <c r="G185" s="33">
        <f>SUMIF(Таблица1[LS],Таблица2[[#This Row],[ЛС]],Таблица1[SUMM])</f>
        <v>0</v>
      </c>
    </row>
    <row r="186" spans="4:7" x14ac:dyDescent="0.25">
      <c r="D186" s="27">
        <v>140185</v>
      </c>
      <c r="E186" s="13">
        <v>176</v>
      </c>
      <c r="F186" s="7">
        <v>35</v>
      </c>
      <c r="G186" s="33">
        <f>SUMIF(Таблица1[LS],Таблица2[[#This Row],[ЛС]],Таблица1[SUMM])</f>
        <v>35</v>
      </c>
    </row>
    <row r="187" spans="4:7" x14ac:dyDescent="0.25">
      <c r="D187" s="27">
        <v>140186</v>
      </c>
      <c r="E187" s="13">
        <v>177</v>
      </c>
      <c r="F187" s="7">
        <v>35</v>
      </c>
      <c r="G187" s="33">
        <f>SUMIF(Таблица1[LS],Таблица2[[#This Row],[ЛС]],Таблица1[SUMM])</f>
        <v>35</v>
      </c>
    </row>
    <row r="188" spans="4:7" x14ac:dyDescent="0.25">
      <c r="D188" s="28">
        <v>140187</v>
      </c>
      <c r="E188" s="14">
        <v>185</v>
      </c>
      <c r="F188" s="5">
        <v>17</v>
      </c>
      <c r="G188" s="33">
        <f>SUMIF(Таблица1[LS],Таблица2[[#This Row],[ЛС]],Таблица1[SUMM])</f>
        <v>17</v>
      </c>
    </row>
    <row r="189" spans="4:7" ht="15.75" thickBot="1" x14ac:dyDescent="0.3">
      <c r="D189" s="31">
        <v>140188</v>
      </c>
      <c r="E189" s="15">
        <v>186</v>
      </c>
      <c r="F189" s="16">
        <v>75</v>
      </c>
      <c r="G189" s="33">
        <f>SUMIF(Таблица1[LS],Таблица2[[#This Row],[ЛС]],Таблица1[SUMM])</f>
        <v>75</v>
      </c>
    </row>
  </sheetData>
  <conditionalFormatting sqref="A2:A8">
    <cfRule type="duplicateValues" dxfId="21" priority="8"/>
  </conditionalFormatting>
  <conditionalFormatting sqref="A2:A8 D2:D8">
    <cfRule type="duplicateValues" dxfId="20" priority="7"/>
  </conditionalFormatting>
  <conditionalFormatting sqref="D2">
    <cfRule type="duplicateValues" dxfId="19" priority="6"/>
  </conditionalFormatting>
  <conditionalFormatting sqref="D2">
    <cfRule type="duplicateValues" dxfId="18" priority="5"/>
  </conditionalFormatting>
  <conditionalFormatting sqref="D9:D189">
    <cfRule type="duplicateValues" dxfId="17" priority="4"/>
  </conditionalFormatting>
  <conditionalFormatting sqref="A9:A123">
    <cfRule type="duplicateValues" dxfId="16" priority="3"/>
  </conditionalFormatting>
  <conditionalFormatting sqref="A9:A123">
    <cfRule type="duplicateValues" dxfId="15" priority="2"/>
  </conditionalFormatting>
  <conditionalFormatting sqref="A1:A1048576 D1:D1048576">
    <cfRule type="duplicateValues" dxfId="14" priority="1"/>
  </conditionalFormatting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</dc:creator>
  <cp:lastModifiedBy>Александр</cp:lastModifiedBy>
  <dcterms:created xsi:type="dcterms:W3CDTF">2015-03-03T15:20:47Z</dcterms:created>
  <dcterms:modified xsi:type="dcterms:W3CDTF">2015-03-03T18:43:43Z</dcterms:modified>
</cp:coreProperties>
</file>