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203"/>
  <workbookPr autoCompressPictures="0"/>
  <bookViews>
    <workbookView xWindow="120" yWindow="60" windowWidth="19020" windowHeight="7560"/>
  </bookViews>
  <sheets>
    <sheet name="Лист2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8" i="1"/>
  <c r="J19" i="1"/>
</calcChain>
</file>

<file path=xl/sharedStrings.xml><?xml version="1.0" encoding="utf-8"?>
<sst xmlns="http://schemas.openxmlformats.org/spreadsheetml/2006/main" count="19" uniqueCount="9">
  <si>
    <t>Условие 1</t>
  </si>
  <si>
    <t>Товар 1</t>
  </si>
  <si>
    <t>А</t>
  </si>
  <si>
    <t>Условие 2</t>
  </si>
  <si>
    <t>Товар 2</t>
  </si>
  <si>
    <t>Б</t>
  </si>
  <si>
    <t>Количество</t>
  </si>
  <si>
    <t>В</t>
  </si>
  <si>
    <t>Расчет: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</si>
</sst>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10" fontId="0" fillId="0" borderId="0" xfId="1" applyNumberFormat="1" applyFont="1"/>
    <xf numFmtId="1" fontId="0" fillId="0" borderId="0" xfId="1" applyNumberFormat="1" applyFont="1"/>
    <xf numFmtId="1" fontId="0" fillId="0" borderId="0" xfId="0" applyNumberFormat="1"/>
    <xf numFmtId="0" fontId="0" fillId="0" borderId="0" xfId="0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150" zoomScaleNormal="150" zoomScalePageLayoutView="150" workbookViewId="0">
      <selection activeCell="B2" sqref="B2"/>
    </sheetView>
  </sheetViews>
  <sheetFormatPr baseColWidth="10" defaultColWidth="8.83203125" defaultRowHeight="14" x14ac:dyDescent="0"/>
  <cols>
    <col min="1" max="1" width="11.5" bestFit="1" customWidth="1"/>
    <col min="9" max="9" width="10.1640625" bestFit="1" customWidth="1"/>
  </cols>
  <sheetData>
    <row r="1" spans="1:10">
      <c r="A1" t="s">
        <v>0</v>
      </c>
      <c r="B1" t="s">
        <v>1</v>
      </c>
      <c r="I1" t="s">
        <v>1</v>
      </c>
      <c r="J1" t="s">
        <v>2</v>
      </c>
    </row>
    <row r="2" spans="1:10">
      <c r="A2" t="s">
        <v>3</v>
      </c>
      <c r="B2" t="s">
        <v>2</v>
      </c>
      <c r="I2" t="s">
        <v>4</v>
      </c>
      <c r="J2" t="s">
        <v>5</v>
      </c>
    </row>
    <row r="3" spans="1:10">
      <c r="A3" t="s">
        <v>6</v>
      </c>
      <c r="B3" s="1">
        <v>150</v>
      </c>
      <c r="J3" t="s">
        <v>7</v>
      </c>
    </row>
    <row r="5" spans="1:10">
      <c r="A5" s="6" t="s">
        <v>1</v>
      </c>
      <c r="B5" s="6"/>
      <c r="C5" s="6"/>
      <c r="E5" s="6" t="s">
        <v>4</v>
      </c>
      <c r="F5" s="6"/>
      <c r="G5" s="6"/>
    </row>
    <row r="6" spans="1:10">
      <c r="A6" s="2" t="s">
        <v>2</v>
      </c>
      <c r="B6" s="2" t="s">
        <v>5</v>
      </c>
      <c r="C6" s="2" t="s">
        <v>7</v>
      </c>
      <c r="D6" s="2"/>
      <c r="E6" s="2" t="s">
        <v>2</v>
      </c>
      <c r="F6" s="2" t="s">
        <v>5</v>
      </c>
      <c r="G6" s="2" t="s">
        <v>7</v>
      </c>
      <c r="J6" s="2" t="s">
        <v>8</v>
      </c>
    </row>
    <row r="7" spans="1:10">
      <c r="A7" s="3">
        <v>6.9002670164425919E-2</v>
      </c>
      <c r="B7" s="3">
        <v>8.9715424308997094E-2</v>
      </c>
      <c r="C7" s="3">
        <v>6.7900000000000002E-2</v>
      </c>
      <c r="E7" s="3">
        <v>6.7900000000000002E-2</v>
      </c>
      <c r="F7" s="3">
        <v>6.9002670164425919E-2</v>
      </c>
      <c r="G7" s="3">
        <v>8.9715424308997094E-2</v>
      </c>
      <c r="I7" s="4"/>
      <c r="J7" s="5">
        <v>150</v>
      </c>
    </row>
    <row r="8" spans="1:10">
      <c r="A8" s="3">
        <v>7.9168032978872913E-2</v>
      </c>
      <c r="B8" s="3">
        <v>8.9306698002350179E-2</v>
      </c>
      <c r="C8" s="3">
        <v>7.4999999999999997E-2</v>
      </c>
      <c r="E8" s="3">
        <v>7.4999999999999997E-2</v>
      </c>
      <c r="F8" s="3">
        <v>7.9168032978872913E-2</v>
      </c>
      <c r="G8" s="3">
        <v>8.9306698002350179E-2</v>
      </c>
      <c r="I8" s="5"/>
      <c r="J8" s="5">
        <f>$J$7/INDEX($A$7:$G$7,MATCH($B$1,$A$5:$G$5,0)+MATCH($B$2,$A$6:$C$6,0)-1)*INDEX($A$7:$G$18,ROW(A2),MATCH($B$1,$A$5:$G$5,0)+MATCH($B$2,$A$6:$C$6,0)-1)</f>
        <v>172.09775967413441</v>
      </c>
    </row>
    <row r="9" spans="1:10">
      <c r="A9" s="3">
        <v>8.7272216236473507E-2</v>
      </c>
      <c r="B9" s="3">
        <v>8.0467991621110707E-2</v>
      </c>
      <c r="C9" s="3">
        <v>8.5900000000000004E-2</v>
      </c>
      <c r="E9" s="3">
        <v>8.5900000000000004E-2</v>
      </c>
      <c r="F9" s="3">
        <v>8.7272216236473507E-2</v>
      </c>
      <c r="G9" s="3">
        <v>8.0467991621110707E-2</v>
      </c>
      <c r="I9" s="5"/>
      <c r="J9" s="5">
        <f t="shared" ref="J9:J18" si="0">$J$7/INDEX($A$7:$G$7,MATCH($B$1,$A$5:$G$5,0)+MATCH($B$2,$A$6:$C$6,0)-1)*INDEX($A$7:$G$18,ROW(A3),MATCH($B$1,$A$5:$G$5,0)+MATCH($B$2,$A$6:$C$6,0)-1)</f>
        <v>189.7148676171079</v>
      </c>
    </row>
    <row r="10" spans="1:10">
      <c r="A10" s="3">
        <v>8.8115426055183396E-2</v>
      </c>
      <c r="B10" s="3">
        <v>9.3240688703826693E-2</v>
      </c>
      <c r="C10" s="3">
        <v>8.6099999999999996E-2</v>
      </c>
      <c r="E10" s="3">
        <v>8.6099999999999996E-2</v>
      </c>
      <c r="F10" s="3">
        <v>8.8115426055183396E-2</v>
      </c>
      <c r="G10" s="3">
        <v>9.3240688703826693E-2</v>
      </c>
      <c r="I10" s="5"/>
      <c r="J10" s="5">
        <f t="shared" si="0"/>
        <v>191.54786150712829</v>
      </c>
    </row>
    <row r="11" spans="1:10">
      <c r="A11" s="3">
        <v>8.7459596196186817E-2</v>
      </c>
      <c r="B11" s="3">
        <v>8.7722883564093398E-2</v>
      </c>
      <c r="C11" s="3">
        <v>9.2600000000000002E-2</v>
      </c>
      <c r="E11" s="3">
        <v>9.2600000000000002E-2</v>
      </c>
      <c r="F11" s="3">
        <v>8.7459596196186817E-2</v>
      </c>
      <c r="G11" s="3">
        <v>8.7722883564093398E-2</v>
      </c>
      <c r="I11" s="5"/>
      <c r="J11" s="5">
        <f t="shared" si="0"/>
        <v>190.12219959266801</v>
      </c>
    </row>
    <row r="12" spans="1:10">
      <c r="A12" s="3">
        <v>8.8630720944395003E-2</v>
      </c>
      <c r="B12" s="3">
        <v>8.5525979665866239E-2</v>
      </c>
      <c r="C12" s="3">
        <v>9.2399999999999996E-2</v>
      </c>
      <c r="E12" s="3">
        <v>9.2399999999999996E-2</v>
      </c>
      <c r="F12" s="3">
        <v>8.8630720944395003E-2</v>
      </c>
      <c r="G12" s="3">
        <v>8.5525979665866239E-2</v>
      </c>
      <c r="I12" s="5"/>
      <c r="J12" s="5">
        <f t="shared" si="0"/>
        <v>192.66802443991853</v>
      </c>
    </row>
    <row r="13" spans="1:10">
      <c r="A13" s="3">
        <v>8.975500070267485E-2</v>
      </c>
      <c r="B13" s="3">
        <v>8.4810708629234149E-2</v>
      </c>
      <c r="C13" s="3">
        <v>9.1800000000000007E-2</v>
      </c>
      <c r="E13" s="3">
        <v>9.1800000000000007E-2</v>
      </c>
      <c r="F13" s="3">
        <v>8.975500070267485E-2</v>
      </c>
      <c r="G13" s="3">
        <v>8.4810708629234149E-2</v>
      </c>
      <c r="I13" s="5"/>
      <c r="J13" s="5">
        <f t="shared" si="0"/>
        <v>195.112016293279</v>
      </c>
    </row>
    <row r="14" spans="1:10">
      <c r="A14" s="3">
        <v>8.8864945894036637E-2</v>
      </c>
      <c r="B14" s="3">
        <v>6.9790016859960155E-2</v>
      </c>
      <c r="C14" s="3">
        <v>9.5200000000000007E-2</v>
      </c>
      <c r="E14" s="3">
        <v>9.5200000000000007E-2</v>
      </c>
      <c r="F14" s="3">
        <v>8.8864945894036637E-2</v>
      </c>
      <c r="G14" s="3">
        <v>6.9790016859960155E-2</v>
      </c>
      <c r="I14" s="5"/>
      <c r="J14" s="5">
        <f t="shared" si="0"/>
        <v>193.17718940936862</v>
      </c>
    </row>
    <row r="15" spans="1:10">
      <c r="A15" s="3">
        <v>8.9286550803391582E-2</v>
      </c>
      <c r="B15" s="3">
        <v>8.7365248045777347E-2</v>
      </c>
      <c r="C15" s="3">
        <v>8.5800000000000001E-2</v>
      </c>
      <c r="E15" s="3">
        <v>8.5800000000000001E-2</v>
      </c>
      <c r="F15" s="3">
        <v>8.9286550803391582E-2</v>
      </c>
      <c r="G15" s="3">
        <v>8.7365248045777347E-2</v>
      </c>
      <c r="I15" s="5"/>
      <c r="J15" s="5">
        <f t="shared" si="0"/>
        <v>194.0936863543788</v>
      </c>
    </row>
    <row r="16" spans="1:10">
      <c r="A16" s="3">
        <v>8.4648896800487192E-2</v>
      </c>
      <c r="B16" s="3">
        <v>9.1197057170592136E-2</v>
      </c>
      <c r="C16" s="3">
        <v>8.5099999999999995E-2</v>
      </c>
      <c r="E16" s="3">
        <v>8.5099999999999995E-2</v>
      </c>
      <c r="F16" s="3">
        <v>8.4648896800487192E-2</v>
      </c>
      <c r="G16" s="3">
        <v>9.1197057170592136E-2</v>
      </c>
      <c r="I16" s="5"/>
      <c r="J16" s="5">
        <f t="shared" si="0"/>
        <v>184.01221995926679</v>
      </c>
    </row>
    <row r="17" spans="1:10">
      <c r="A17" s="3">
        <v>8.0245467747224436E-2</v>
      </c>
      <c r="B17" s="3">
        <v>7.8117815357890974E-2</v>
      </c>
      <c r="C17" s="3">
        <v>7.7100000000000002E-2</v>
      </c>
      <c r="E17" s="3">
        <v>7.7100000000000002E-2</v>
      </c>
      <c r="F17" s="3">
        <v>8.0245467747224436E-2</v>
      </c>
      <c r="G17" s="3">
        <v>7.8117815357890974E-2</v>
      </c>
      <c r="I17" s="5"/>
      <c r="J17" s="5">
        <f t="shared" si="0"/>
        <v>174.43991853360487</v>
      </c>
    </row>
    <row r="18" spans="1:10">
      <c r="A18" s="3">
        <v>6.7550475476647776E-2</v>
      </c>
      <c r="B18" s="3">
        <v>6.2739488070300928E-2</v>
      </c>
      <c r="C18" s="3">
        <v>6.5100000000000005E-2</v>
      </c>
      <c r="E18" s="3">
        <v>6.5100000000000005E-2</v>
      </c>
      <c r="F18" s="3">
        <v>6.7550475476647776E-2</v>
      </c>
      <c r="G18" s="3">
        <v>6.2739488070300928E-2</v>
      </c>
      <c r="I18" s="5"/>
      <c r="J18" s="5">
        <f t="shared" si="0"/>
        <v>146.84317718940935</v>
      </c>
    </row>
    <row r="19" spans="1:10">
      <c r="I19" s="5"/>
      <c r="J19" s="5">
        <f>SUM(J7:J18)</f>
        <v>2173.8289205702645</v>
      </c>
    </row>
  </sheetData>
  <mergeCells count="2">
    <mergeCell ref="A5:C5"/>
    <mergeCell ref="E5:G5"/>
  </mergeCells>
  <dataValidations count="2">
    <dataValidation type="list" allowBlank="1" showInputMessage="1" showErrorMessage="1" sqref="B2">
      <formula1>$J$1:$J$3</formula1>
    </dataValidation>
    <dataValidation type="list" allowBlank="1" showInputMessage="1" showErrorMessage="1" sqref="B1">
      <formula1>$I$1:$I$2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Исмаилов</dc:creator>
  <cp:lastModifiedBy>Елена</cp:lastModifiedBy>
  <dcterms:created xsi:type="dcterms:W3CDTF">2015-03-04T15:01:25Z</dcterms:created>
  <dcterms:modified xsi:type="dcterms:W3CDTF">2015-03-04T15:29:48Z</dcterms:modified>
</cp:coreProperties>
</file>