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fn.NETWORKDAYS.INTL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<sst xmlns="http://schemas.openxmlformats.org/spreadsheetml/2006/main" count="9" uniqueCount="9">
  <si>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</si>
  <si>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№ обращения</t>
  </si>
  <si>
    <t>1-1</t>
  </si>
  <si>
    <t>1-2</t>
  </si>
  <si>
    <t>Срок исполнения</t>
  </si>
  <si>
    <t>Статус</t>
  </si>
  <si>
    <t>1-3</t>
  </si>
  <si>
    <t>праздники</t>
  </si>
  <si>
    <t>осталось рабочих дней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</si>
</sst>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&lt;0]&quot;просрочено&quot;;[&gt;10]&quot;в работе&quot;;&quot;подходит срок (&quot;0&quot; д.)&quot;"/>
    <numFmt numFmtId="171" formatCode="[&lt;0]&quot;просрочено&quot;;[&gt;10]&quot;в работе&quot;;&quot;подходит срок&quot;"/>
    <numFmt numFmtId="172" formatCode="0;;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8" borderId="10" xfId="38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71" fontId="19" fillId="2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8" fillId="8" borderId="11" xfId="38" applyFont="1" applyFill="1" applyBorder="1" applyAlignment="1">
      <alignment horizontal="center" vertical="center" wrapText="1"/>
    </xf>
    <xf numFmtId="172" fontId="19" fillId="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14.8515625" style="0" customWidth="1"/>
    <col min="4" max="4" width="20.00390625" style="0" bestFit="1" customWidth="1"/>
    <col min="5" max="5" width="14.421875" style="0" bestFit="1" customWidth="1"/>
    <col min="7" max="7" width="10.140625" style="0" bestFit="1" customWidth="1"/>
    <col min="8" max="8" width="10.7109375" style="0" bestFit="1" customWidth="1"/>
  </cols>
  <sheetData>
    <row r="1" spans="1:8" ht="45">
      <c r="A1" s="1" t="s">
        <v>0</v>
      </c>
      <c r="B1" s="1" t="s">
        <v>1</v>
      </c>
      <c r="C1" s="1" t="s">
        <v>4</v>
      </c>
      <c r="D1" s="1" t="s">
        <v>5</v>
      </c>
      <c r="E1" s="10" t="s">
        <v>8</v>
      </c>
      <c r="H1" t="s">
        <v>7</v>
      </c>
    </row>
    <row r="2" spans="1:8" ht="15">
      <c r="A2" s="2">
        <v>1</v>
      </c>
      <c r="B2" s="3" t="s">
        <v>2</v>
      </c>
      <c r="C2" s="4">
        <v>42060</v>
      </c>
      <c r="D2" s="8">
        <f ca="1">C2-TODAY()</f>
        <v>-3</v>
      </c>
      <c r="E2" s="11">
        <f ca="1">_XLL.ЧИСТРАБДНИ(TODAY(),C2,$H$2:$H$29)</f>
        <v>-3</v>
      </c>
      <c r="H2" s="9">
        <v>42005</v>
      </c>
    </row>
    <row r="3" spans="1:8" ht="15">
      <c r="A3" s="2">
        <v>2</v>
      </c>
      <c r="B3" s="3" t="s">
        <v>3</v>
      </c>
      <c r="C3" s="4">
        <v>42065</v>
      </c>
      <c r="D3" s="8">
        <f ca="1">C3-TODAY()</f>
        <v>2</v>
      </c>
      <c r="E3" s="11">
        <f ca="1">_XLL.ЧИСТРАБДНИ(TODAY(),C3,$H$2:$H$29)</f>
        <v>1</v>
      </c>
      <c r="H3" s="9">
        <v>42006</v>
      </c>
    </row>
    <row r="4" spans="1:8" ht="15">
      <c r="A4" s="5">
        <v>3</v>
      </c>
      <c r="B4" s="6" t="s">
        <v>6</v>
      </c>
      <c r="C4" s="7">
        <v>42072</v>
      </c>
      <c r="D4" s="8">
        <f ca="1">C4-TODAY()</f>
        <v>9</v>
      </c>
      <c r="E4" s="11">
        <f ca="1">_XLL.ЧИСТРАБДНИ(TODAY(),C4,$H$2:$H$29)</f>
        <v>5</v>
      </c>
      <c r="H4" s="9">
        <v>42007</v>
      </c>
    </row>
    <row r="5" ht="15">
      <c r="H5" s="9">
        <v>42008</v>
      </c>
    </row>
    <row r="6" ht="15">
      <c r="H6" s="9">
        <v>42009</v>
      </c>
    </row>
    <row r="7" ht="15">
      <c r="H7" s="9">
        <v>42010</v>
      </c>
    </row>
    <row r="8" ht="15">
      <c r="H8" s="9">
        <v>42011</v>
      </c>
    </row>
    <row r="9" ht="15">
      <c r="H9" s="9">
        <v>42012</v>
      </c>
    </row>
    <row r="10" ht="15">
      <c r="H10" s="9">
        <v>42013</v>
      </c>
    </row>
    <row r="11" ht="15">
      <c r="H11" s="9">
        <v>42014</v>
      </c>
    </row>
    <row r="12" ht="15">
      <c r="H12" s="9">
        <v>42015</v>
      </c>
    </row>
    <row r="13" ht="15">
      <c r="H13" s="9">
        <v>42056</v>
      </c>
    </row>
    <row r="14" ht="15">
      <c r="H14" s="9">
        <v>42057</v>
      </c>
    </row>
    <row r="15" ht="15">
      <c r="H15" s="9">
        <v>42058</v>
      </c>
    </row>
    <row r="16" ht="15">
      <c r="H16" s="9">
        <v>42070</v>
      </c>
    </row>
    <row r="17" ht="15">
      <c r="H17" s="9">
        <v>42071</v>
      </c>
    </row>
    <row r="18" ht="15">
      <c r="H18" s="9">
        <v>42072</v>
      </c>
    </row>
    <row r="19" ht="15">
      <c r="H19" s="9">
        <v>42125</v>
      </c>
    </row>
    <row r="20" ht="15">
      <c r="H20" s="9">
        <v>42126</v>
      </c>
    </row>
    <row r="21" ht="15">
      <c r="H21" s="9">
        <v>42127</v>
      </c>
    </row>
    <row r="22" ht="15">
      <c r="H22" s="9">
        <v>42128</v>
      </c>
    </row>
    <row r="23" ht="15">
      <c r="H23" s="9">
        <v>42133</v>
      </c>
    </row>
    <row r="24" ht="15">
      <c r="H24" s="9">
        <v>42134</v>
      </c>
    </row>
    <row r="25" ht="15">
      <c r="H25" s="9">
        <v>42135</v>
      </c>
    </row>
    <row r="26" ht="15">
      <c r="H26" s="9">
        <v>42167</v>
      </c>
    </row>
    <row r="27" ht="15">
      <c r="H27" s="9">
        <v>42168</v>
      </c>
    </row>
    <row r="28" ht="15">
      <c r="H28" s="9">
        <v>42169</v>
      </c>
    </row>
    <row r="29" ht="15">
      <c r="H29" s="9">
        <v>42312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2015-02-28T01:32:25Z</dcterms:modified>
  <cp:category/>
  <cp:version/>
  <cp:contentType/>
  <cp:contentStatus/>
</cp:coreProperties>
</file>