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0" windowWidth="25200" windowHeight="11991"/>
  </bookViews>
  <sheets>
    <sheet name="ZXC_PT" sheetId="4" r:id="rId1"/>
    <sheet name="Лист1" sheetId="1" r:id="rId2"/>
    <sheet name="Лист2" sheetId="2" r:id="rId3"/>
    <sheet name="Лист3" sheetId="3" r:id="rId4"/>
  </sheets>
  <calcPr calcId="152511"/>
  <pivotCaches>
    <pivotCache cacheId="4" r:id="rId5"/>
  </pivotCaches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C20" i="1"/>
  <c r="C22" i="1" l="1"/>
  <c r="C21" i="1"/>
</calcChain>
</file>

<file path=xl/sharedStrings.xml><?xml version="1.0" encoding="utf-8"?>
<sst xmlns="http://schemas.openxmlformats.org/spreadsheetml/2006/main" count="40" uniqueCount="25">
  <si>
    <t>материал</t>
  </si>
  <si>
    <t>яблоко</t>
  </si>
  <si>
    <t>слива</t>
  </si>
  <si>
    <t>виноград</t>
  </si>
  <si>
    <t>период</t>
  </si>
  <si>
    <t>январь</t>
  </si>
  <si>
    <t>февраль</t>
  </si>
  <si>
    <t>март</t>
  </si>
  <si>
    <t>апрель</t>
  </si>
  <si>
    <t>май</t>
  </si>
  <si>
    <t>выбрать период из выпадающего списка С17</t>
  </si>
  <si>
    <t>итого за период</t>
  </si>
  <si>
    <t>Расход:</t>
  </si>
  <si>
    <t>Есть подобная таблица</t>
  </si>
  <si>
    <t>нужно чтобы под январём подразумевался диапазон с 01.01.15 по 31.01.15, чтобы можно было в другой таблице (см. формулу С20 и ячейку В17) сослаться на него и считались итоговые результаты за месяц</t>
  </si>
  <si>
    <t>ШО</t>
  </si>
  <si>
    <t>КАДЫ</t>
  </si>
  <si>
    <t>СКОКО</t>
  </si>
  <si>
    <t>Общий итог</t>
  </si>
  <si>
    <t>янв</t>
  </si>
  <si>
    <t>фев</t>
  </si>
  <si>
    <t>мар</t>
  </si>
  <si>
    <t>Месяцы</t>
  </si>
  <si>
    <t>Сумма по полю СКОКО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</si>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</sst>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0" xfId="0" applyFill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0" xfId="0" applyFill="1"/>
    <xf numFmtId="0" fontId="0" fillId="2" borderId="0" xfId="0" applyFill="1" applyAlignment="1">
      <alignment horizontal="center" vertical="center" wrapText="1"/>
    </xf>
    <xf numFmtId="14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XC" refreshedDate="42067.909506481483" createdVersion="5" refreshedVersion="5" minRefreshableVersion="3" recordCount="5">
  <cacheSource type="worksheet">
    <worksheetSource ref="A1:C6" sheet="ZXC_PT"/>
  </cacheSource>
  <cacheFields count="4">
    <cacheField name="ШО" numFmtId="0">
      <sharedItems count="3">
        <s v="яблоко"/>
        <s v="слива"/>
        <s v="виноград"/>
      </sharedItems>
    </cacheField>
    <cacheField name="КАДЫ" numFmtId="14">
      <sharedItems containsSemiMixedTypes="0" containsNonDate="0" containsDate="1" containsString="0" minDate="2015-01-01T00:00:00" maxDate="2015-03-13T00:00:00" count="4">
        <d v="2015-01-10T00:00:00"/>
        <d v="2015-01-01T00:00:00"/>
        <d v="2015-03-12T00:00:00"/>
        <d v="2015-02-20T00:00:00"/>
      </sharedItems>
      <fieldGroup par="3" base="1">
        <rangePr groupBy="days" startDate="2015-01-01T00:00:00" endDate="2015-03-13T00:00:00"/>
        <groupItems count="368">
          <s v="&lt;01.01.2015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3.03.2015"/>
        </groupItems>
      </fieldGroup>
    </cacheField>
    <cacheField name="СКОКО" numFmtId="0">
      <sharedItems containsSemiMixedTypes="0" containsString="0" containsNumber="1" containsInteger="1" minValue="5" maxValue="15"/>
    </cacheField>
    <cacheField name="Месяцы" numFmtId="0" databaseField="0">
      <fieldGroup base="1">
        <rangePr groupBy="months" startDate="2015-01-01T00:00:00" endDate="2015-03-13T00:00:00"/>
        <groupItems count="14">
          <s v="&lt;01.01.2015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3.03.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  <n v="6"/>
  </r>
  <r>
    <x v="1"/>
    <x v="1"/>
    <n v="5"/>
  </r>
  <r>
    <x v="1"/>
    <x v="0"/>
    <n v="7"/>
  </r>
  <r>
    <x v="1"/>
    <x v="2"/>
    <n v="15"/>
  </r>
  <r>
    <x v="2"/>
    <x v="3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E3:G9" firstHeaderRow="2" firstDataRow="2" firstDataCol="2"/>
  <pivotFields count="4">
    <pivotField axis="axisRow" compact="0" outline="0" showAll="0">
      <items count="4">
        <item x="2"/>
        <item x="1"/>
        <item x="0"/>
        <item t="default"/>
      </items>
    </pivotField>
    <pivotField compact="0" numFmtId="14" outline="0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compact="0" outline="0" showAll="0"/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2">
    <field x="3"/>
    <field x="0"/>
  </rowFields>
  <rowItems count="5">
    <i>
      <x v="1"/>
      <x v="1"/>
    </i>
    <i r="1">
      <x v="2"/>
    </i>
    <i>
      <x v="2"/>
      <x/>
    </i>
    <i>
      <x v="3"/>
      <x v="1"/>
    </i>
    <i t="grand">
      <x/>
    </i>
  </rowItems>
  <colItems count="1">
    <i/>
  </colItems>
  <dataFields count="1">
    <dataField name="Сумма по полю СКОКО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sqref="A1:XFD1048576"/>
    </sheetView>
  </sheetViews>
  <sheetFormatPr defaultColWidth="8.33203125" defaultRowHeight="15.05" x14ac:dyDescent="0.3"/>
  <cols>
    <col min="1" max="1" width="8.44140625" bestFit="1" customWidth="1"/>
    <col min="2" max="2" width="9.88671875" bestFit="1" customWidth="1"/>
    <col min="3" max="3" width="6.88671875" bestFit="1" customWidth="1"/>
    <col min="5" max="5" width="20.33203125" bestFit="1" customWidth="1"/>
    <col min="6" max="6" width="8.44140625" bestFit="1" customWidth="1"/>
    <col min="7" max="7" width="4.6640625" bestFit="1" customWidth="1"/>
  </cols>
  <sheetData>
    <row r="1" spans="1:7" x14ac:dyDescent="0.3">
      <c r="A1" s="9" t="s">
        <v>15</v>
      </c>
      <c r="B1" s="9" t="s">
        <v>16</v>
      </c>
      <c r="C1" s="9" t="s">
        <v>17</v>
      </c>
    </row>
    <row r="2" spans="1:7" x14ac:dyDescent="0.3">
      <c r="A2" t="s">
        <v>1</v>
      </c>
      <c r="B2" s="8">
        <v>42014</v>
      </c>
      <c r="C2">
        <v>6</v>
      </c>
    </row>
    <row r="3" spans="1:7" x14ac:dyDescent="0.3">
      <c r="A3" t="s">
        <v>2</v>
      </c>
      <c r="B3" s="8">
        <v>42005</v>
      </c>
      <c r="C3">
        <v>5</v>
      </c>
      <c r="E3" s="10" t="s">
        <v>23</v>
      </c>
    </row>
    <row r="4" spans="1:7" x14ac:dyDescent="0.3">
      <c r="A4" t="s">
        <v>2</v>
      </c>
      <c r="B4" s="8">
        <v>42014</v>
      </c>
      <c r="C4">
        <v>7</v>
      </c>
      <c r="E4" s="10" t="s">
        <v>22</v>
      </c>
      <c r="F4" s="10" t="s">
        <v>15</v>
      </c>
      <c r="G4" t="s">
        <v>24</v>
      </c>
    </row>
    <row r="5" spans="1:7" x14ac:dyDescent="0.3">
      <c r="A5" t="s">
        <v>2</v>
      </c>
      <c r="B5" s="8">
        <v>42075</v>
      </c>
      <c r="C5">
        <v>15</v>
      </c>
      <c r="E5" t="s">
        <v>19</v>
      </c>
      <c r="F5" t="s">
        <v>2</v>
      </c>
      <c r="G5" s="11">
        <v>12</v>
      </c>
    </row>
    <row r="6" spans="1:7" x14ac:dyDescent="0.3">
      <c r="A6" t="s">
        <v>3</v>
      </c>
      <c r="B6" s="8">
        <v>42055</v>
      </c>
      <c r="C6">
        <v>10</v>
      </c>
      <c r="F6" t="s">
        <v>1</v>
      </c>
      <c r="G6" s="11">
        <v>6</v>
      </c>
    </row>
    <row r="7" spans="1:7" x14ac:dyDescent="0.3">
      <c r="E7" t="s">
        <v>20</v>
      </c>
      <c r="F7" t="s">
        <v>3</v>
      </c>
      <c r="G7" s="11">
        <v>10</v>
      </c>
    </row>
    <row r="8" spans="1:7" x14ac:dyDescent="0.3">
      <c r="E8" t="s">
        <v>21</v>
      </c>
      <c r="F8" t="s">
        <v>2</v>
      </c>
      <c r="G8" s="11">
        <v>15</v>
      </c>
    </row>
    <row r="9" spans="1:7" x14ac:dyDescent="0.3">
      <c r="E9" t="s">
        <v>18</v>
      </c>
      <c r="G9" s="11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7"/>
  <sheetViews>
    <sheetView workbookViewId="0"/>
  </sheetViews>
  <sheetFormatPr defaultRowHeight="15.05" x14ac:dyDescent="0.3"/>
  <cols>
    <col min="2" max="2" width="20.33203125" customWidth="1"/>
    <col min="3" max="3" width="18.88671875" customWidth="1"/>
    <col min="4" max="4" width="16.5546875" customWidth="1"/>
    <col min="5" max="5" width="16" customWidth="1"/>
    <col min="6" max="6" width="14.88671875" customWidth="1"/>
    <col min="8" max="8" width="12.5546875" customWidth="1"/>
  </cols>
  <sheetData>
    <row r="3" spans="2:13" x14ac:dyDescent="0.3">
      <c r="B3" t="s">
        <v>13</v>
      </c>
    </row>
    <row r="5" spans="2:13" x14ac:dyDescent="0.3">
      <c r="B5" t="s">
        <v>12</v>
      </c>
    </row>
    <row r="6" spans="2:13" x14ac:dyDescent="0.3">
      <c r="B6" s="4" t="s">
        <v>0</v>
      </c>
      <c r="C6" s="3">
        <v>42005</v>
      </c>
      <c r="D6" s="3">
        <v>42014</v>
      </c>
      <c r="E6" s="3">
        <v>42055</v>
      </c>
      <c r="F6" s="3">
        <v>42075</v>
      </c>
      <c r="H6" t="s">
        <v>4</v>
      </c>
    </row>
    <row r="7" spans="2:13" x14ac:dyDescent="0.3">
      <c r="B7" s="5" t="s">
        <v>1</v>
      </c>
      <c r="C7" s="4"/>
      <c r="D7" s="4">
        <v>6</v>
      </c>
      <c r="E7" s="4"/>
      <c r="F7" s="4"/>
      <c r="H7" t="s">
        <v>5</v>
      </c>
      <c r="I7" s="7" t="s">
        <v>14</v>
      </c>
      <c r="J7" s="7"/>
      <c r="K7" s="7"/>
      <c r="L7" s="7"/>
      <c r="M7" s="7"/>
    </row>
    <row r="8" spans="2:13" x14ac:dyDescent="0.3">
      <c r="B8" s="5" t="s">
        <v>2</v>
      </c>
      <c r="C8" s="4">
        <v>5</v>
      </c>
      <c r="D8" s="4">
        <v>7</v>
      </c>
      <c r="E8" s="4"/>
      <c r="F8" s="4">
        <v>15</v>
      </c>
      <c r="H8" t="s">
        <v>6</v>
      </c>
      <c r="I8" s="7"/>
      <c r="J8" s="7"/>
      <c r="K8" s="7"/>
      <c r="L8" s="7"/>
      <c r="M8" s="7"/>
    </row>
    <row r="9" spans="2:13" x14ac:dyDescent="0.3">
      <c r="B9" s="5" t="s">
        <v>3</v>
      </c>
      <c r="C9" s="4"/>
      <c r="D9" s="4"/>
      <c r="E9" s="4">
        <v>10</v>
      </c>
      <c r="F9" s="4"/>
      <c r="H9" t="s">
        <v>7</v>
      </c>
      <c r="I9" s="7"/>
      <c r="J9" s="7"/>
      <c r="K9" s="7"/>
      <c r="L9" s="7"/>
      <c r="M9" s="7"/>
    </row>
    <row r="10" spans="2:13" x14ac:dyDescent="0.3">
      <c r="B10" s="5"/>
      <c r="C10" s="4"/>
      <c r="D10" s="4"/>
      <c r="E10" s="4"/>
      <c r="F10" s="4"/>
      <c r="H10" t="s">
        <v>8</v>
      </c>
      <c r="I10" s="7"/>
      <c r="J10" s="7"/>
      <c r="K10" s="7"/>
      <c r="L10" s="7"/>
      <c r="M10" s="7"/>
    </row>
    <row r="11" spans="2:13" x14ac:dyDescent="0.3">
      <c r="B11" s="5"/>
      <c r="C11" s="4"/>
      <c r="D11" s="4"/>
      <c r="E11" s="4"/>
      <c r="F11" s="4"/>
      <c r="H11" t="s">
        <v>9</v>
      </c>
      <c r="I11" s="7"/>
      <c r="J11" s="7"/>
      <c r="K11" s="7"/>
      <c r="L11" s="7"/>
      <c r="M11" s="7"/>
    </row>
    <row r="12" spans="2:13" x14ac:dyDescent="0.3">
      <c r="B12" s="5"/>
      <c r="C12" s="4"/>
      <c r="D12" s="4"/>
      <c r="E12" s="4"/>
      <c r="F12" s="4"/>
      <c r="I12" s="7"/>
      <c r="J12" s="7"/>
      <c r="K12" s="7"/>
      <c r="L12" s="7"/>
      <c r="M12" s="7"/>
    </row>
    <row r="13" spans="2:13" x14ac:dyDescent="0.3">
      <c r="B13" s="5"/>
      <c r="C13" s="4"/>
      <c r="D13" s="4"/>
      <c r="E13" s="4"/>
      <c r="F13" s="4"/>
    </row>
    <row r="14" spans="2:13" x14ac:dyDescent="0.3">
      <c r="B14" s="5"/>
      <c r="C14" s="4"/>
      <c r="D14" s="4"/>
      <c r="E14" s="4"/>
      <c r="F14" s="4"/>
    </row>
    <row r="17" spans="2:4" x14ac:dyDescent="0.3">
      <c r="B17" s="2" t="s">
        <v>7</v>
      </c>
      <c r="C17" t="s">
        <v>10</v>
      </c>
    </row>
    <row r="19" spans="2:4" x14ac:dyDescent="0.3">
      <c r="B19" s="1" t="s">
        <v>0</v>
      </c>
      <c r="C19" s="4" t="s">
        <v>11</v>
      </c>
    </row>
    <row r="20" spans="2:4" x14ac:dyDescent="0.3">
      <c r="B20" s="1" t="s">
        <v>1</v>
      </c>
      <c r="C20" s="1">
        <f>SUMIF($C$6:$F$6,$B$17,$C$7:$F$14)</f>
        <v>0</v>
      </c>
      <c r="D20" s="6">
        <f>SUMPRODUCT(C$7:F$14,(MONTH(1&amp;B$17)=MONTH(C$6:F$6))*(B$7:B$14=B20))</f>
        <v>0</v>
      </c>
    </row>
    <row r="21" spans="2:4" x14ac:dyDescent="0.3">
      <c r="B21" s="1" t="s">
        <v>2</v>
      </c>
      <c r="C21" s="1">
        <f t="shared" ref="C21:C22" si="0">SUMIF($C$6:$F$6,$B$17,$C$7:$F$14)</f>
        <v>0</v>
      </c>
      <c r="D21" s="6">
        <f t="shared" ref="D21:D27" si="1">SUMPRODUCT(C$7:F$14,(MONTH(1&amp;B$17)=MONTH(C$6:F$6))*(B$7:B$14=B21))</f>
        <v>15</v>
      </c>
    </row>
    <row r="22" spans="2:4" x14ac:dyDescent="0.3">
      <c r="B22" s="1" t="s">
        <v>3</v>
      </c>
      <c r="C22" s="1">
        <f t="shared" si="0"/>
        <v>0</v>
      </c>
      <c r="D22" s="6">
        <f t="shared" si="1"/>
        <v>0</v>
      </c>
    </row>
    <row r="23" spans="2:4" x14ac:dyDescent="0.3">
      <c r="B23" s="1"/>
      <c r="C23" s="1"/>
      <c r="D23" s="6">
        <f t="shared" si="1"/>
        <v>0</v>
      </c>
    </row>
    <row r="24" spans="2:4" x14ac:dyDescent="0.3">
      <c r="B24" s="1"/>
      <c r="C24" s="1"/>
      <c r="D24" s="6">
        <f t="shared" si="1"/>
        <v>0</v>
      </c>
    </row>
    <row r="25" spans="2:4" x14ac:dyDescent="0.3">
      <c r="B25" s="1"/>
      <c r="C25" s="1"/>
      <c r="D25" s="6">
        <f t="shared" si="1"/>
        <v>0</v>
      </c>
    </row>
    <row r="26" spans="2:4" x14ac:dyDescent="0.3">
      <c r="B26" s="1"/>
      <c r="C26" s="1"/>
      <c r="D26" s="6">
        <f t="shared" si="1"/>
        <v>0</v>
      </c>
    </row>
    <row r="27" spans="2:4" x14ac:dyDescent="0.3">
      <c r="B27" s="1"/>
      <c r="C27" s="1"/>
      <c r="D27" s="6">
        <f t="shared" si="1"/>
        <v>0</v>
      </c>
    </row>
  </sheetData>
  <mergeCells count="1">
    <mergeCell ref="I7:M12"/>
  </mergeCells>
  <dataValidations count="1">
    <dataValidation type="list" allowBlank="1" showInputMessage="1" showErrorMessage="1" sqref="B17">
      <formula1>$H$7:$H$11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ZXC_PT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ZXC</cp:lastModifiedBy>
  <dcterms:created xsi:type="dcterms:W3CDTF">2015-03-04T14:29:09Z</dcterms:created>
  <dcterms:modified xsi:type="dcterms:W3CDTF">2015-03-04T15:51:01Z</dcterms:modified>
</cp:coreProperties>
</file>