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KPI" sheetId="2" r:id="rId1"/>
  </sheets>
  <calcPr calcId="145621"/>
</workbook>
</file>

<file path=xl/calcChain.xml><?xml version="1.0" encoding="utf-8"?>
<calcChain xmlns="http://schemas.openxmlformats.org/spreadsheetml/2006/main">
  <c r="G11" i="2" l="1"/>
  <c r="G12" i="2"/>
  <c r="G8" i="2"/>
  <c r="G9" i="2"/>
  <c r="G10" i="2"/>
  <c r="E14" i="2" l="1"/>
  <c r="G14" i="2"/>
  <c r="F10" i="2" l="1"/>
  <c r="F12" i="2"/>
  <c r="F9" i="2"/>
  <c r="F8" i="2"/>
  <c r="F11" i="2"/>
  <c r="F14" i="2" l="1"/>
</calcChain>
</file>

<file path=xl/comments1.xml><?xml version="1.0" encoding="utf-8"?>
<comments xmlns="http://schemas.openxmlformats.org/spreadsheetml/2006/main">
  <authors>
    <author>Admin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максимальная сумма бонуса</t>
        </r>
      </text>
    </comment>
  </commentList>
</comments>
</file>

<file path=xl/sharedStrings.xml><?xml version="1.0" encoding="utf-8"?>
<sst xmlns="http://schemas.openxmlformats.org/spreadsheetml/2006/main" count="20" uniqueCount="20">
  <si>
    <t>Значение цели, выполненной на 100%</t>
  </si>
  <si>
    <t>Общий приход денежных средств по каналу 1</t>
  </si>
  <si>
    <t>Общий приход денежных средств по каналу 2</t>
  </si>
  <si>
    <t>спец задача 1</t>
  </si>
  <si>
    <t>спец задача 2</t>
  </si>
  <si>
    <t>спец задача 3</t>
  </si>
  <si>
    <t>№</t>
  </si>
  <si>
    <t>Задача</t>
  </si>
  <si>
    <t>Фактически достигнутое значение</t>
  </si>
  <si>
    <t>Фактически выплаченый бонус</t>
  </si>
  <si>
    <t>Торговый представитель: Петров Петр Петрович</t>
  </si>
  <si>
    <t>территория: город</t>
  </si>
  <si>
    <t>Бонус - выплачивается при выполнении</t>
  </si>
  <si>
    <t>KPI на март 2015 года.</t>
  </si>
  <si>
    <t>бонус               в %</t>
  </si>
  <si>
    <t>Заполнение таблицы</t>
  </si>
  <si>
    <t>выставляем план на месяц</t>
  </si>
  <si>
    <t>фактические данные на конец месяца</t>
  </si>
  <si>
    <t>выставляем порог, при котором будет выплачиваться бонус</t>
  </si>
  <si>
    <t>выставляем сумму бонуса за конкретную задачу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</si>
</sst>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[$руб.-419];[Red]\-#,##0.00[$руб.-419]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6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/>
    <xf numFmtId="0" fontId="5" fillId="0" borderId="0" xfId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166" fontId="8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/>
    <xf numFmtId="0" fontId="0" fillId="0" borderId="0" xfId="0" applyBorder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12" fillId="0" borderId="4" xfId="1" applyFont="1" applyBorder="1"/>
    <xf numFmtId="0" fontId="0" fillId="0" borderId="4" xfId="0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6" borderId="2" xfId="2" applyNumberFormat="1" applyFont="1" applyFill="1" applyBorder="1" applyAlignment="1">
      <alignment horizontal="center" vertical="center" wrapText="1"/>
    </xf>
    <xf numFmtId="3" fontId="4" fillId="6" borderId="1" xfId="2" applyNumberFormat="1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</cellXfs>
  <cellStyles count="3">
    <cellStyle name="Обычный" xfId="0" builtinId="0"/>
    <cellStyle name="Обычный_~6257234" xfId="1"/>
    <cellStyle name="Обычный_БК и матрицы дек 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topLeftCell="A4" workbookViewId="0">
      <selection activeCell="B20" sqref="B20"/>
    </sheetView>
  </sheetViews>
  <sheetFormatPr defaultRowHeight="12.75" x14ac:dyDescent="0.2"/>
  <cols>
    <col min="1" max="1" width="6.140625" style="18" customWidth="1"/>
    <col min="2" max="2" width="56.140625" style="19" customWidth="1"/>
    <col min="3" max="3" width="15.7109375" style="19" customWidth="1"/>
    <col min="4" max="5" width="15.7109375" style="20" customWidth="1"/>
    <col min="6" max="6" width="8" style="19" customWidth="1"/>
    <col min="7" max="7" width="10.85546875" style="4" customWidth="1"/>
    <col min="8" max="16384" width="9.140625" style="5"/>
  </cols>
  <sheetData>
    <row r="1" spans="1:7" x14ac:dyDescent="0.2">
      <c r="A1" s="1"/>
      <c r="B1" s="2"/>
      <c r="C1" s="2"/>
      <c r="D1" s="3"/>
      <c r="E1" s="3"/>
      <c r="F1" s="2"/>
    </row>
    <row r="2" spans="1:7" x14ac:dyDescent="0.2">
      <c r="A2" s="22" t="s">
        <v>10</v>
      </c>
      <c r="B2" s="6"/>
      <c r="C2" s="21" t="s">
        <v>11</v>
      </c>
      <c r="D2" s="3"/>
      <c r="E2" s="3"/>
    </row>
    <row r="3" spans="1:7" x14ac:dyDescent="0.2">
      <c r="A3" s="1"/>
      <c r="B3" s="2"/>
      <c r="C3" s="2"/>
      <c r="D3" s="3"/>
      <c r="E3" s="3"/>
      <c r="F3" s="2"/>
    </row>
    <row r="4" spans="1:7" ht="20.25" x14ac:dyDescent="0.2">
      <c r="A4" s="5"/>
      <c r="B4" s="48" t="s">
        <v>13</v>
      </c>
      <c r="C4" s="48"/>
      <c r="D4" s="48"/>
      <c r="E4" s="48"/>
      <c r="F4" s="48"/>
      <c r="G4" s="7"/>
    </row>
    <row r="5" spans="1:7" ht="15" x14ac:dyDescent="0.25">
      <c r="A5"/>
      <c r="B5" s="8"/>
      <c r="C5" s="10"/>
      <c r="D5" s="11"/>
      <c r="E5" s="11"/>
      <c r="F5" s="9"/>
      <c r="G5" s="12"/>
    </row>
    <row r="6" spans="1:7" s="11" customFormat="1" ht="41.25" customHeight="1" x14ac:dyDescent="0.25">
      <c r="A6" s="46" t="s">
        <v>6</v>
      </c>
      <c r="B6" s="44" t="s">
        <v>7</v>
      </c>
      <c r="C6" s="42" t="s">
        <v>0</v>
      </c>
      <c r="D6" s="40" t="s">
        <v>8</v>
      </c>
      <c r="E6" s="24" t="s">
        <v>12</v>
      </c>
      <c r="F6" s="44" t="s">
        <v>14</v>
      </c>
      <c r="G6" s="40" t="s">
        <v>9</v>
      </c>
    </row>
    <row r="7" spans="1:7" s="11" customFormat="1" ht="19.5" customHeight="1" x14ac:dyDescent="0.25">
      <c r="A7" s="47"/>
      <c r="B7" s="45"/>
      <c r="C7" s="43"/>
      <c r="D7" s="41"/>
      <c r="E7" s="53">
        <v>0.8</v>
      </c>
      <c r="F7" s="45"/>
      <c r="G7" s="41"/>
    </row>
    <row r="8" spans="1:7" s="13" customFormat="1" ht="24" customHeight="1" x14ac:dyDescent="0.25">
      <c r="A8" s="25">
        <v>1</v>
      </c>
      <c r="B8" s="26" t="s">
        <v>1</v>
      </c>
      <c r="C8" s="55">
        <v>80000</v>
      </c>
      <c r="D8" s="50">
        <v>64000</v>
      </c>
      <c r="E8" s="52">
        <v>2000</v>
      </c>
      <c r="F8" s="32">
        <f>E8/E14</f>
        <v>0.18181818181818182</v>
      </c>
      <c r="G8" s="31">
        <f t="shared" ref="G8:G9" si="0">IF(D8&lt;($E$7*C8),"",E8)</f>
        <v>2000</v>
      </c>
    </row>
    <row r="9" spans="1:7" s="14" customFormat="1" ht="28.5" customHeight="1" x14ac:dyDescent="0.25">
      <c r="A9" s="25">
        <v>2</v>
      </c>
      <c r="B9" s="27" t="s">
        <v>2</v>
      </c>
      <c r="C9" s="55">
        <v>120000</v>
      </c>
      <c r="D9" s="50">
        <v>115000</v>
      </c>
      <c r="E9" s="52">
        <v>2000</v>
      </c>
      <c r="F9" s="33">
        <f>E9/E14</f>
        <v>0.18181818181818182</v>
      </c>
      <c r="G9" s="31">
        <f t="shared" si="0"/>
        <v>2000</v>
      </c>
    </row>
    <row r="10" spans="1:7" s="14" customFormat="1" ht="24" customHeight="1" x14ac:dyDescent="0.25">
      <c r="A10" s="25">
        <v>3</v>
      </c>
      <c r="B10" s="26" t="s">
        <v>3</v>
      </c>
      <c r="C10" s="55">
        <v>100</v>
      </c>
      <c r="D10" s="50">
        <v>79.989999999999995</v>
      </c>
      <c r="E10" s="52">
        <v>1000</v>
      </c>
      <c r="F10" s="33">
        <f>E10/E14</f>
        <v>9.0909090909090912E-2</v>
      </c>
      <c r="G10" s="31" t="str">
        <f>IF(D10&lt;($E$7*C10),"",E10)</f>
        <v/>
      </c>
    </row>
    <row r="11" spans="1:7" s="14" customFormat="1" ht="25.5" customHeight="1" x14ac:dyDescent="0.25">
      <c r="A11" s="25">
        <v>4</v>
      </c>
      <c r="B11" s="28" t="s">
        <v>4</v>
      </c>
      <c r="C11" s="55">
        <v>300</v>
      </c>
      <c r="D11" s="51">
        <v>290</v>
      </c>
      <c r="E11" s="52">
        <v>3000</v>
      </c>
      <c r="F11" s="33">
        <f>E11/E14</f>
        <v>0.27272727272727271</v>
      </c>
      <c r="G11" s="31">
        <f t="shared" ref="G11:G12" si="1">IF(D11&lt;($E$7*C11),"",E11)</f>
        <v>3000</v>
      </c>
    </row>
    <row r="12" spans="1:7" s="14" customFormat="1" ht="29.25" customHeight="1" x14ac:dyDescent="0.25">
      <c r="A12" s="29">
        <v>5</v>
      </c>
      <c r="B12" s="30" t="s">
        <v>5</v>
      </c>
      <c r="C12" s="56">
        <v>500</v>
      </c>
      <c r="D12" s="50">
        <v>399.99</v>
      </c>
      <c r="E12" s="52">
        <v>3000</v>
      </c>
      <c r="F12" s="34">
        <f>E12/E14</f>
        <v>0.27272727272727271</v>
      </c>
      <c r="G12" s="31" t="str">
        <f t="shared" si="1"/>
        <v/>
      </c>
    </row>
    <row r="13" spans="1:7" s="15" customFormat="1" ht="10.5" customHeight="1" x14ac:dyDescent="0.25">
      <c r="A13" s="35"/>
      <c r="B13" s="37"/>
      <c r="C13" s="37"/>
      <c r="D13" s="39"/>
      <c r="E13" s="38"/>
      <c r="F13" s="38"/>
      <c r="G13" s="36"/>
    </row>
    <row r="14" spans="1:7" s="16" customFormat="1" ht="24" customHeight="1" x14ac:dyDescent="0.25">
      <c r="A14" s="17"/>
      <c r="B14" s="17"/>
      <c r="C14" s="17"/>
      <c r="D14" s="17"/>
      <c r="E14" s="31">
        <f>SUM(E8:E12)</f>
        <v>11000</v>
      </c>
      <c r="F14" s="23">
        <f>SUM(F8:F12)</f>
        <v>1</v>
      </c>
      <c r="G14" s="31">
        <f>SUM(G8:G12)</f>
        <v>7000</v>
      </c>
    </row>
    <row r="15" spans="1:7" x14ac:dyDescent="0.2">
      <c r="B15" s="19" t="s">
        <v>15</v>
      </c>
    </row>
    <row r="16" spans="1:7" ht="15" x14ac:dyDescent="0.2">
      <c r="A16" s="57">
        <v>10</v>
      </c>
      <c r="B16" s="58" t="s">
        <v>16</v>
      </c>
    </row>
    <row r="17" spans="1:2" ht="15" x14ac:dyDescent="0.2">
      <c r="A17" s="50">
        <v>10</v>
      </c>
      <c r="B17" s="58" t="s">
        <v>17</v>
      </c>
    </row>
    <row r="18" spans="1:2" ht="15" x14ac:dyDescent="0.2">
      <c r="A18" s="54">
        <v>10</v>
      </c>
      <c r="B18" s="58" t="s">
        <v>18</v>
      </c>
    </row>
    <row r="19" spans="1:2" ht="15" x14ac:dyDescent="0.2">
      <c r="A19" s="49">
        <v>10</v>
      </c>
      <c r="B19" s="58" t="s">
        <v>19</v>
      </c>
    </row>
  </sheetData>
  <mergeCells count="7">
    <mergeCell ref="G6:G7"/>
    <mergeCell ref="B4:F4"/>
    <mergeCell ref="D6:D7"/>
    <mergeCell ref="C6:C7"/>
    <mergeCell ref="F6:F7"/>
    <mergeCell ref="B6:B7"/>
    <mergeCell ref="A6:A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2015-03-04T16:52:54Z</dcterms:created>
  <dcterms:modified xsi:type="dcterms:W3CDTF">2015-03-04T18:24:25Z</dcterms:modified>
</cp:coreProperties>
</file>