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N2" i="1"/>
  <c r="M2" i="1"/>
</calcChain>
</file>

<file path=xl/sharedStrings.xml><?xml version="1.0" encoding="utf-8"?>
<sst xmlns="http://schemas.openxmlformats.org/spreadsheetml/2006/main" count="60" uniqueCount="60">
  <si>
    <t>№</t>
  </si>
  <si>
    <t>Ф.И.О.</t>
  </si>
  <si>
    <t>ДР</t>
  </si>
  <si>
    <t>Дата Опер1</t>
  </si>
  <si>
    <t>Возраст на МО</t>
  </si>
  <si>
    <t>Дата ПО1</t>
  </si>
  <si>
    <t>Дата ПО2</t>
  </si>
  <si>
    <t>Дата ПО3</t>
  </si>
  <si>
    <t>Дата ПО4</t>
  </si>
  <si>
    <t>Дата ПО5</t>
  </si>
  <si>
    <t>Дата ПО6</t>
  </si>
  <si>
    <t>Возраст на Мисслед ПО</t>
  </si>
  <si>
    <t>Бинедер Элина</t>
  </si>
  <si>
    <t>Богоносов Богдан</t>
  </si>
  <si>
    <t>Волков Александр</t>
  </si>
  <si>
    <t>Гусаров Антон</t>
  </si>
  <si>
    <t>Гусейнова Роксана</t>
  </si>
  <si>
    <t>Егорова Николь</t>
  </si>
  <si>
    <t>Елчуев Мушвиг</t>
  </si>
  <si>
    <t>Захарова Софья</t>
  </si>
  <si>
    <t>Иванова Елизавета</t>
  </si>
  <si>
    <t>Игламов Булат</t>
  </si>
  <si>
    <t>Иноземцев Александр</t>
  </si>
  <si>
    <t>Кадыров Раджаб</t>
  </si>
  <si>
    <t>Калиничева Софья</t>
  </si>
  <si>
    <t>Карепина Александра</t>
  </si>
  <si>
    <t>Касаев Олег</t>
  </si>
  <si>
    <t>Катунова Элина</t>
  </si>
  <si>
    <t>Кириленко Анастасия</t>
  </si>
  <si>
    <t>Котомский Григорий</t>
  </si>
  <si>
    <t>Кривошеева Евгения</t>
  </si>
  <si>
    <t>Кротова Кристина</t>
  </si>
  <si>
    <t>Купаева Арина</t>
  </si>
  <si>
    <t>Лебедева Алиса</t>
  </si>
  <si>
    <t>Лебединский Арсений</t>
  </si>
  <si>
    <t>Маликова Сурия</t>
  </si>
  <si>
    <t>Мартыненко Алексей</t>
  </si>
  <si>
    <t>Микшеева Полина</t>
  </si>
  <si>
    <t>Мустафаева Бурлият</t>
  </si>
  <si>
    <t>Османова Аминат</t>
  </si>
  <si>
    <t>Перетрухина Анастасия</t>
  </si>
  <si>
    <t>Пехотина Кристина</t>
  </si>
  <si>
    <t>Полуэктов Антон</t>
  </si>
  <si>
    <t>Разжигаева Алина</t>
  </si>
  <si>
    <t>Руденко Эвелина</t>
  </si>
  <si>
    <t>Русинов Андрей</t>
  </si>
  <si>
    <t>Рячкина Софья</t>
  </si>
  <si>
    <t>Скопа Светлана</t>
  </si>
  <si>
    <t>Сорокина Софья</t>
  </si>
  <si>
    <t>Тохтаулов Курман</t>
  </si>
  <si>
    <t>Тулубенский Иван</t>
  </si>
  <si>
    <t>Уматкулова Галия</t>
  </si>
  <si>
    <t>Федорова София</t>
  </si>
  <si>
    <t>Федченко Виктор</t>
  </si>
  <si>
    <t>Хорошавцева Рената</t>
  </si>
  <si>
    <t>Шангареев Эрик</t>
  </si>
  <si>
    <t>Шкуров Данила</t>
  </si>
  <si>
    <t>Шорохова Алина</t>
  </si>
  <si>
    <t>Тимохова Полина</t>
  </si>
  <si>
    <t>Яник 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</si>
</sst>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0" fillId="3" borderId="0" xfId="0" applyFill="1" applyAlignment="1">
      <alignment textRotation="90"/>
    </xf>
    <xf numFmtId="0" fontId="0" fillId="3" borderId="1" xfId="0" applyFill="1" applyBorder="1" applyAlignment="1">
      <alignment textRotation="90"/>
    </xf>
    <xf numFmtId="0" fontId="0" fillId="3" borderId="2" xfId="0" applyFill="1" applyBorder="1" applyAlignment="1">
      <alignment textRotation="90"/>
    </xf>
    <xf numFmtId="0" fontId="1" fillId="2" borderId="0" xfId="1"/>
    <xf numFmtId="0" fontId="0" fillId="0" borderId="2" xfId="0" applyBorder="1"/>
    <xf numFmtId="0" fontId="0" fillId="0" borderId="1" xfId="0" applyBorder="1"/>
    <xf numFmtId="0" fontId="0" fillId="3" borderId="3" xfId="0" applyFill="1" applyBorder="1" applyAlignment="1">
      <alignment horizontal="center" textRotation="90"/>
    </xf>
    <xf numFmtId="0" fontId="0" fillId="3" borderId="0" xfId="0" applyFill="1" applyBorder="1" applyAlignment="1">
      <alignment horizontal="center" textRotation="90"/>
    </xf>
    <xf numFmtId="0" fontId="0" fillId="3" borderId="2" xfId="0" applyFill="1" applyBorder="1" applyAlignment="1">
      <alignment horizontal="center" textRotation="90"/>
    </xf>
    <xf numFmtId="14" fontId="1" fillId="2" borderId="1" xfId="1" applyNumberFormat="1" applyBorder="1"/>
    <xf numFmtId="14" fontId="1" fillId="2" borderId="0" xfId="1" applyNumberFormat="1"/>
    <xf numFmtId="14" fontId="1" fillId="2" borderId="2" xfId="1" applyNumberFormat="1" applyBorder="1"/>
    <xf numFmtId="14" fontId="0" fillId="0" borderId="0" xfId="0" applyNumberFormat="1"/>
    <xf numFmtId="14" fontId="0" fillId="0" borderId="2" xfId="0" applyNumberFormat="1" applyBorder="1"/>
    <xf numFmtId="14" fontId="0" fillId="0" borderId="1" xfId="0" applyNumberFormat="1" applyBorder="1"/>
    <xf numFmtId="14" fontId="0" fillId="3" borderId="0" xfId="0" applyNumberFormat="1" applyFill="1"/>
    <xf numFmtId="14" fontId="0" fillId="3" borderId="2" xfId="0" applyNumberFormat="1" applyFill="1" applyBorder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E3" sqref="E3"/>
    </sheetView>
  </sheetViews>
  <sheetFormatPr defaultRowHeight="15" x14ac:dyDescent="0.25"/>
  <cols>
    <col min="3" max="5" width="10.140625" style="6" bestFit="1" customWidth="1"/>
    <col min="6" max="10" width="10.140625" bestFit="1" customWidth="1"/>
    <col min="11" max="11" width="10.140625" style="5" bestFit="1" customWidth="1"/>
    <col min="17" max="17" width="9.140625" style="5"/>
  </cols>
  <sheetData>
    <row r="1" spans="1:17" ht="118.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7" t="s">
        <v>11</v>
      </c>
      <c r="M1" s="8"/>
      <c r="N1" s="8"/>
      <c r="O1" s="8"/>
      <c r="P1" s="8"/>
      <c r="Q1" s="9"/>
    </row>
    <row r="2" spans="1:17" x14ac:dyDescent="0.25">
      <c r="A2" s="4">
        <v>3</v>
      </c>
      <c r="B2" s="4" t="s">
        <v>12</v>
      </c>
      <c r="C2" s="10">
        <v>39316</v>
      </c>
      <c r="D2" s="10">
        <v>41001</v>
      </c>
      <c r="E2" s="10" t="str">
        <f ca="1">DATEDIF(C2,TODAY(),"y")&amp;"г. "&amp;DATEDIF(C2,TODAY(),"ym")&amp;"мес."</f>
        <v>7г. 6мес.</v>
      </c>
      <c r="F2" s="11">
        <v>41004</v>
      </c>
      <c r="G2" s="11">
        <v>41703</v>
      </c>
      <c r="H2" s="11"/>
      <c r="I2" s="11"/>
      <c r="J2" s="11"/>
      <c r="K2" s="12"/>
      <c r="L2" s="13"/>
      <c r="M2" s="13" t="str">
        <f ca="1">CONCATENATE(--TEXT(TODAY()-C2,"Г"),"г.",TEXT(TODAY()-C2,"М"),"мес.")</f>
        <v>7г.7мес.</v>
      </c>
      <c r="N2" s="13" t="str">
        <f ca="1">CONCATENATE(--TEXT(TODAY()-C5,"Г"),IF(--TEXT(TODAY()-C5,"Г")&lt;5," г. "," л. "),TEXT(TODAY()-C5,"М")," мес.")</f>
        <v>13 л. 12 мес.</v>
      </c>
      <c r="O2" s="13"/>
      <c r="P2" s="13"/>
      <c r="Q2" s="14"/>
    </row>
    <row r="3" spans="1:17" x14ac:dyDescent="0.25">
      <c r="A3">
        <v>4</v>
      </c>
      <c r="B3" t="s">
        <v>13</v>
      </c>
      <c r="C3" s="15">
        <v>38792</v>
      </c>
      <c r="D3" s="15">
        <v>40729</v>
      </c>
      <c r="E3" s="15"/>
      <c r="F3" s="16">
        <v>40736</v>
      </c>
      <c r="G3" s="16">
        <v>41597</v>
      </c>
      <c r="H3" s="16">
        <v>41610</v>
      </c>
      <c r="I3" s="16"/>
      <c r="J3" s="16"/>
      <c r="K3" s="17"/>
      <c r="L3" s="13"/>
      <c r="M3" s="13"/>
      <c r="N3" s="13"/>
      <c r="O3" s="13"/>
      <c r="P3" s="13"/>
      <c r="Q3" s="14"/>
    </row>
    <row r="4" spans="1:17" x14ac:dyDescent="0.25">
      <c r="A4">
        <v>5</v>
      </c>
      <c r="B4" t="s">
        <v>14</v>
      </c>
      <c r="C4" s="15">
        <v>39658</v>
      </c>
      <c r="D4" s="15">
        <v>41086</v>
      </c>
      <c r="E4" s="15"/>
      <c r="F4" s="16">
        <v>41093</v>
      </c>
      <c r="G4" s="16"/>
      <c r="H4" s="16"/>
      <c r="I4" s="16"/>
      <c r="J4" s="16"/>
      <c r="K4" s="17"/>
      <c r="L4" s="13"/>
      <c r="M4" s="13"/>
      <c r="N4" s="13"/>
      <c r="O4" s="13"/>
      <c r="P4" s="13"/>
      <c r="Q4" s="14"/>
    </row>
    <row r="5" spans="1:17" x14ac:dyDescent="0.25">
      <c r="A5">
        <v>7</v>
      </c>
      <c r="B5" t="s">
        <v>15</v>
      </c>
      <c r="C5" s="15">
        <v>36982</v>
      </c>
      <c r="D5" s="15">
        <v>37681</v>
      </c>
      <c r="E5" s="15"/>
      <c r="F5" s="16">
        <v>37692</v>
      </c>
      <c r="G5" s="16">
        <v>37940</v>
      </c>
      <c r="H5" s="16">
        <v>38630</v>
      </c>
      <c r="I5" s="16">
        <v>39088</v>
      </c>
      <c r="J5" s="16"/>
      <c r="K5" s="17"/>
      <c r="L5" s="13"/>
      <c r="M5" s="13"/>
      <c r="N5" s="13"/>
      <c r="O5" s="13"/>
      <c r="P5" s="13"/>
      <c r="Q5" s="14"/>
    </row>
    <row r="6" spans="1:17" x14ac:dyDescent="0.25">
      <c r="A6" s="4">
        <v>8</v>
      </c>
      <c r="B6" s="4" t="s">
        <v>16</v>
      </c>
      <c r="C6" s="10">
        <v>37736</v>
      </c>
      <c r="D6" s="10">
        <v>40469</v>
      </c>
      <c r="E6" s="10"/>
      <c r="F6" s="11">
        <v>40473</v>
      </c>
      <c r="G6" s="11">
        <v>41710</v>
      </c>
      <c r="H6" s="11"/>
      <c r="I6" s="11"/>
      <c r="J6" s="11"/>
      <c r="K6" s="12"/>
      <c r="L6" s="13"/>
      <c r="M6" s="13"/>
      <c r="N6" s="13"/>
      <c r="O6" s="13"/>
      <c r="P6" s="13"/>
      <c r="Q6" s="14"/>
    </row>
    <row r="7" spans="1:17" x14ac:dyDescent="0.25">
      <c r="A7">
        <v>9</v>
      </c>
      <c r="B7" t="s">
        <v>17</v>
      </c>
      <c r="C7" s="15">
        <v>39301</v>
      </c>
      <c r="D7" s="15">
        <v>40042</v>
      </c>
      <c r="E7" s="15"/>
      <c r="F7" s="16">
        <v>40575</v>
      </c>
      <c r="G7" s="16"/>
      <c r="H7" s="16"/>
      <c r="I7" s="16"/>
      <c r="J7" s="16"/>
      <c r="K7" s="17"/>
      <c r="L7" s="13"/>
      <c r="M7" s="13"/>
      <c r="N7" s="13"/>
      <c r="O7" s="13"/>
      <c r="P7" s="13"/>
      <c r="Q7" s="14"/>
    </row>
    <row r="8" spans="1:17" x14ac:dyDescent="0.25">
      <c r="A8">
        <v>10</v>
      </c>
      <c r="B8" t="s">
        <v>18</v>
      </c>
      <c r="C8" s="15">
        <v>38454</v>
      </c>
      <c r="D8" s="15">
        <v>40129</v>
      </c>
      <c r="E8" s="15"/>
      <c r="F8" s="16">
        <v>41221</v>
      </c>
      <c r="G8" s="16"/>
      <c r="H8" s="16"/>
      <c r="I8" s="16"/>
      <c r="J8" s="16"/>
      <c r="K8" s="17"/>
      <c r="L8" s="13"/>
      <c r="M8" s="13"/>
      <c r="N8" s="13"/>
      <c r="O8" s="13"/>
      <c r="P8" s="13"/>
      <c r="Q8" s="14"/>
    </row>
    <row r="9" spans="1:17" x14ac:dyDescent="0.25">
      <c r="A9">
        <v>15</v>
      </c>
      <c r="B9" t="s">
        <v>19</v>
      </c>
      <c r="C9" s="15">
        <v>37651</v>
      </c>
      <c r="D9" s="15">
        <v>39324</v>
      </c>
      <c r="E9" s="15"/>
      <c r="F9" s="16">
        <v>39337</v>
      </c>
      <c r="G9" s="16">
        <v>40380</v>
      </c>
      <c r="H9" s="16">
        <v>40386</v>
      </c>
      <c r="I9" s="16">
        <v>40574</v>
      </c>
      <c r="J9" s="16"/>
      <c r="K9" s="17"/>
      <c r="L9" s="13"/>
      <c r="M9" s="13"/>
      <c r="N9" s="13"/>
      <c r="O9" s="13"/>
      <c r="P9" s="13"/>
      <c r="Q9" s="14"/>
    </row>
    <row r="10" spans="1:17" x14ac:dyDescent="0.25">
      <c r="A10" s="4">
        <v>17</v>
      </c>
      <c r="B10" s="4" t="s">
        <v>20</v>
      </c>
      <c r="C10" s="10">
        <v>38119</v>
      </c>
      <c r="D10" s="10">
        <v>40154</v>
      </c>
      <c r="E10" s="10"/>
      <c r="F10" s="11">
        <v>40154</v>
      </c>
      <c r="G10" s="11"/>
      <c r="H10" s="11"/>
      <c r="I10" s="11"/>
      <c r="J10" s="11"/>
      <c r="K10" s="12"/>
      <c r="L10" s="13"/>
      <c r="M10" s="13"/>
      <c r="N10" s="13"/>
      <c r="O10" s="13"/>
      <c r="P10" s="13"/>
      <c r="Q10" s="14"/>
    </row>
    <row r="11" spans="1:17" x14ac:dyDescent="0.25">
      <c r="A11">
        <v>18</v>
      </c>
      <c r="B11" t="s">
        <v>21</v>
      </c>
      <c r="C11" s="15">
        <v>39004</v>
      </c>
      <c r="D11" s="15">
        <v>40645</v>
      </c>
      <c r="E11" s="15"/>
      <c r="F11" s="16">
        <v>40651</v>
      </c>
      <c r="G11" s="16">
        <v>41558</v>
      </c>
      <c r="H11" s="16"/>
      <c r="I11" s="16"/>
      <c r="J11" s="16"/>
      <c r="K11" s="17"/>
      <c r="L11" s="13"/>
      <c r="M11" s="13"/>
      <c r="N11" s="13"/>
      <c r="O11" s="13"/>
      <c r="P11" s="13"/>
      <c r="Q11" s="14"/>
    </row>
    <row r="12" spans="1:17" x14ac:dyDescent="0.25">
      <c r="A12">
        <v>19</v>
      </c>
      <c r="B12" t="s">
        <v>22</v>
      </c>
      <c r="C12" s="15">
        <v>35065</v>
      </c>
      <c r="D12" s="15">
        <v>36222</v>
      </c>
      <c r="E12" s="15"/>
      <c r="F12" s="16">
        <v>38034</v>
      </c>
      <c r="G12" s="16"/>
      <c r="H12" s="16"/>
      <c r="I12" s="16"/>
      <c r="J12" s="16"/>
      <c r="K12" s="17"/>
      <c r="L12" s="13"/>
      <c r="M12" s="13"/>
      <c r="N12" s="13"/>
      <c r="O12" s="13"/>
      <c r="P12" s="13"/>
      <c r="Q12" s="14"/>
    </row>
    <row r="13" spans="1:17" x14ac:dyDescent="0.25">
      <c r="A13">
        <v>21</v>
      </c>
      <c r="B13" t="s">
        <v>23</v>
      </c>
      <c r="C13" s="15">
        <v>38572</v>
      </c>
      <c r="D13" s="15">
        <v>40421</v>
      </c>
      <c r="E13" s="15"/>
      <c r="F13" s="16">
        <v>40429</v>
      </c>
      <c r="G13" s="16">
        <v>41103</v>
      </c>
      <c r="H13" s="16">
        <v>41127</v>
      </c>
      <c r="I13" s="16"/>
      <c r="J13" s="16"/>
      <c r="K13" s="17"/>
      <c r="L13" s="13"/>
      <c r="M13" s="13"/>
      <c r="N13" s="13"/>
      <c r="O13" s="13"/>
      <c r="P13" s="13"/>
      <c r="Q13" s="14"/>
    </row>
    <row r="14" spans="1:17" x14ac:dyDescent="0.25">
      <c r="A14">
        <v>22</v>
      </c>
      <c r="B14" t="s">
        <v>24</v>
      </c>
      <c r="C14" s="15">
        <v>40350</v>
      </c>
      <c r="D14" s="15">
        <v>41422</v>
      </c>
      <c r="E14" s="15"/>
      <c r="F14" s="16">
        <v>41430</v>
      </c>
      <c r="G14" s="16"/>
      <c r="H14" s="16"/>
      <c r="I14" s="16"/>
      <c r="J14" s="16"/>
      <c r="K14" s="17"/>
      <c r="L14" s="13"/>
      <c r="M14" s="13"/>
      <c r="N14" s="13"/>
      <c r="O14" s="13"/>
      <c r="P14" s="13"/>
      <c r="Q14" s="14"/>
    </row>
    <row r="15" spans="1:17" x14ac:dyDescent="0.25">
      <c r="A15">
        <v>23</v>
      </c>
      <c r="B15" t="s">
        <v>25</v>
      </c>
      <c r="C15" s="15">
        <v>40274</v>
      </c>
      <c r="D15" s="15">
        <v>40807</v>
      </c>
      <c r="E15" s="15"/>
      <c r="F15" s="16">
        <v>40812</v>
      </c>
      <c r="G15" s="16">
        <v>41718</v>
      </c>
      <c r="H15" s="16">
        <v>41729</v>
      </c>
      <c r="I15" s="16"/>
      <c r="J15" s="16"/>
      <c r="K15" s="17"/>
      <c r="L15" s="13"/>
      <c r="M15" s="13"/>
      <c r="N15" s="13"/>
      <c r="O15" s="13"/>
      <c r="P15" s="13"/>
      <c r="Q15" s="14"/>
    </row>
    <row r="16" spans="1:17" x14ac:dyDescent="0.25">
      <c r="A16">
        <v>24</v>
      </c>
      <c r="B16" t="s">
        <v>26</v>
      </c>
      <c r="C16" s="15">
        <v>38867</v>
      </c>
      <c r="D16" s="15">
        <v>40737</v>
      </c>
      <c r="E16" s="15"/>
      <c r="F16" s="16">
        <v>40742</v>
      </c>
      <c r="G16" s="16">
        <v>41710</v>
      </c>
      <c r="H16" s="16">
        <v>41716</v>
      </c>
      <c r="I16" s="16"/>
      <c r="J16" s="16"/>
      <c r="K16" s="17"/>
      <c r="L16" s="13"/>
      <c r="M16" s="13"/>
      <c r="N16" s="13"/>
      <c r="O16" s="13"/>
      <c r="P16" s="13"/>
      <c r="Q16" s="14"/>
    </row>
    <row r="17" spans="1:17" x14ac:dyDescent="0.25">
      <c r="A17">
        <v>25</v>
      </c>
      <c r="B17" t="s">
        <v>27</v>
      </c>
      <c r="C17" s="15">
        <v>40635</v>
      </c>
      <c r="D17" s="15">
        <v>41522</v>
      </c>
      <c r="E17" s="15"/>
      <c r="F17" s="16">
        <v>41527</v>
      </c>
      <c r="G17" s="16"/>
      <c r="H17" s="16"/>
      <c r="I17" s="16"/>
      <c r="J17" s="16"/>
      <c r="K17" s="17"/>
      <c r="L17" s="13"/>
      <c r="M17" s="13"/>
      <c r="N17" s="13"/>
      <c r="O17" s="13"/>
      <c r="P17" s="13"/>
      <c r="Q17" s="13"/>
    </row>
    <row r="18" spans="1:17" x14ac:dyDescent="0.25">
      <c r="A18">
        <v>26</v>
      </c>
      <c r="B18" t="s">
        <v>28</v>
      </c>
      <c r="C18" s="15">
        <v>37110</v>
      </c>
      <c r="D18" s="15">
        <v>39339</v>
      </c>
      <c r="E18" s="15"/>
      <c r="F18" s="16">
        <v>39346</v>
      </c>
      <c r="G18" s="16">
        <v>39749</v>
      </c>
      <c r="H18" s="16">
        <v>40253</v>
      </c>
      <c r="I18" s="16"/>
      <c r="J18" s="16"/>
      <c r="K18" s="17"/>
      <c r="L18" s="13"/>
      <c r="M18" s="13"/>
      <c r="N18" s="13"/>
      <c r="O18" s="13"/>
      <c r="P18" s="13"/>
      <c r="Q18" s="13"/>
    </row>
    <row r="19" spans="1:17" x14ac:dyDescent="0.25">
      <c r="A19">
        <v>29</v>
      </c>
      <c r="B19" t="s">
        <v>29</v>
      </c>
      <c r="C19" s="15">
        <v>40818</v>
      </c>
      <c r="D19" s="15">
        <v>41689</v>
      </c>
      <c r="E19" s="15"/>
      <c r="F19" s="16">
        <v>41695</v>
      </c>
      <c r="G19" s="16"/>
      <c r="H19" s="16"/>
      <c r="I19" s="16"/>
      <c r="J19" s="16"/>
      <c r="K19" s="17"/>
      <c r="L19" s="13"/>
      <c r="M19" s="13"/>
      <c r="N19" s="13"/>
      <c r="O19" s="13"/>
      <c r="P19" s="13"/>
      <c r="Q19" s="13"/>
    </row>
    <row r="20" spans="1:17" x14ac:dyDescent="0.25">
      <c r="A20">
        <v>30</v>
      </c>
      <c r="B20" t="s">
        <v>30</v>
      </c>
      <c r="C20" s="15">
        <v>36288</v>
      </c>
      <c r="D20" s="15">
        <v>37449</v>
      </c>
      <c r="E20" s="15"/>
      <c r="F20" s="16">
        <v>37457</v>
      </c>
      <c r="G20" s="16">
        <v>38329</v>
      </c>
      <c r="H20" s="16"/>
      <c r="I20" s="16"/>
      <c r="J20" s="16"/>
      <c r="K20" s="17"/>
      <c r="L20" s="13"/>
      <c r="M20" s="13"/>
      <c r="N20" s="13"/>
      <c r="O20" s="13"/>
      <c r="P20" s="13"/>
      <c r="Q20" s="13"/>
    </row>
    <row r="21" spans="1:17" x14ac:dyDescent="0.25">
      <c r="A21">
        <v>31</v>
      </c>
      <c r="B21" t="s">
        <v>31</v>
      </c>
      <c r="C21" s="15">
        <v>40361</v>
      </c>
      <c r="D21" s="15">
        <v>41032</v>
      </c>
      <c r="E21" s="15"/>
      <c r="F21" s="16">
        <v>41044</v>
      </c>
      <c r="G21" s="16">
        <v>41673</v>
      </c>
      <c r="H21" s="16"/>
      <c r="I21" s="16"/>
      <c r="J21" s="16"/>
      <c r="K21" s="17"/>
      <c r="L21" s="13"/>
      <c r="M21" s="13"/>
      <c r="N21" s="13"/>
      <c r="O21" s="13"/>
      <c r="P21" s="13"/>
      <c r="Q21" s="13"/>
    </row>
    <row r="22" spans="1:17" x14ac:dyDescent="0.25">
      <c r="A22">
        <v>32</v>
      </c>
      <c r="B22" t="s">
        <v>32</v>
      </c>
      <c r="C22" s="15">
        <v>39135</v>
      </c>
      <c r="D22" s="15">
        <v>40679</v>
      </c>
      <c r="E22" s="15"/>
      <c r="F22" s="16">
        <v>40857</v>
      </c>
      <c r="G22" s="16">
        <v>41597</v>
      </c>
      <c r="H22" s="16">
        <v>41606</v>
      </c>
      <c r="I22" s="16"/>
      <c r="J22" s="16"/>
      <c r="K22" s="17"/>
      <c r="L22" s="13"/>
      <c r="M22" s="13"/>
      <c r="N22" s="13"/>
      <c r="O22" s="13"/>
      <c r="P22" s="13"/>
      <c r="Q22" s="13"/>
    </row>
    <row r="23" spans="1:17" x14ac:dyDescent="0.25">
      <c r="A23">
        <v>33</v>
      </c>
      <c r="B23" t="s">
        <v>33</v>
      </c>
      <c r="C23" s="15">
        <v>32535</v>
      </c>
      <c r="D23" s="15">
        <v>37901</v>
      </c>
      <c r="E23" s="15"/>
      <c r="F23" s="16">
        <v>37910</v>
      </c>
      <c r="G23" s="16">
        <v>38084</v>
      </c>
      <c r="H23" s="16">
        <v>38267</v>
      </c>
      <c r="I23" s="16">
        <v>38448</v>
      </c>
      <c r="J23" s="16">
        <v>38818</v>
      </c>
      <c r="K23" s="17">
        <v>39003</v>
      </c>
      <c r="L23" s="13"/>
      <c r="M23" s="13"/>
      <c r="N23" s="13"/>
      <c r="O23" s="13"/>
      <c r="P23" s="13"/>
      <c r="Q23" s="13"/>
    </row>
    <row r="24" spans="1:17" x14ac:dyDescent="0.25">
      <c r="A24">
        <v>34</v>
      </c>
      <c r="B24" t="s">
        <v>34</v>
      </c>
      <c r="C24" s="15">
        <v>40048</v>
      </c>
      <c r="D24" s="15">
        <v>40743</v>
      </c>
      <c r="E24" s="15"/>
      <c r="F24" s="16">
        <v>40749</v>
      </c>
      <c r="G24" s="16"/>
      <c r="H24" s="16"/>
      <c r="I24" s="16"/>
      <c r="J24" s="16"/>
      <c r="K24" s="17"/>
      <c r="L24" s="13"/>
      <c r="M24" s="13"/>
      <c r="N24" s="13"/>
      <c r="O24" s="13"/>
      <c r="P24" s="13"/>
      <c r="Q24" s="13"/>
    </row>
    <row r="25" spans="1:17" x14ac:dyDescent="0.25">
      <c r="A25">
        <v>37</v>
      </c>
      <c r="B25" t="s">
        <v>35</v>
      </c>
      <c r="C25" s="15">
        <v>40367</v>
      </c>
      <c r="D25" s="15">
        <v>41442</v>
      </c>
      <c r="E25" s="15"/>
      <c r="F25" s="16">
        <v>41451</v>
      </c>
      <c r="G25" s="16"/>
      <c r="H25" s="16"/>
      <c r="I25" s="16"/>
      <c r="J25" s="16"/>
      <c r="K25" s="17"/>
      <c r="L25" s="13"/>
      <c r="M25" s="13"/>
      <c r="N25" s="13"/>
      <c r="O25" s="13"/>
      <c r="P25" s="13"/>
      <c r="Q25" s="13"/>
    </row>
    <row r="26" spans="1:17" x14ac:dyDescent="0.25">
      <c r="A26">
        <v>38</v>
      </c>
      <c r="B26" t="s">
        <v>36</v>
      </c>
      <c r="C26" s="15">
        <v>39382</v>
      </c>
      <c r="D26" s="15">
        <v>40501</v>
      </c>
      <c r="E26" s="15"/>
      <c r="F26" s="16">
        <v>40512</v>
      </c>
      <c r="G26" s="16">
        <v>40669</v>
      </c>
      <c r="H26" s="16">
        <v>41257</v>
      </c>
      <c r="I26" s="16"/>
      <c r="J26" s="16"/>
      <c r="K26" s="17"/>
      <c r="L26" s="13"/>
      <c r="M26" s="13"/>
      <c r="N26" s="13"/>
      <c r="O26" s="13"/>
      <c r="P26" s="13"/>
      <c r="Q26" s="13"/>
    </row>
    <row r="27" spans="1:17" x14ac:dyDescent="0.25">
      <c r="A27">
        <v>39</v>
      </c>
      <c r="B27" t="s">
        <v>37</v>
      </c>
      <c r="C27" s="15">
        <v>40445</v>
      </c>
      <c r="D27" s="15">
        <v>41146</v>
      </c>
      <c r="E27" s="15"/>
      <c r="F27" s="16">
        <v>41152</v>
      </c>
      <c r="G27" s="16"/>
      <c r="H27" s="16"/>
      <c r="I27" s="16"/>
      <c r="J27" s="16"/>
      <c r="K27" s="17"/>
      <c r="L27" s="13"/>
      <c r="M27" s="13"/>
      <c r="N27" s="13"/>
      <c r="O27" s="13"/>
      <c r="P27" s="13"/>
      <c r="Q27" s="13"/>
    </row>
    <row r="28" spans="1:17" x14ac:dyDescent="0.25">
      <c r="A28">
        <v>41</v>
      </c>
      <c r="B28" t="s">
        <v>38</v>
      </c>
      <c r="C28" s="15">
        <v>38066</v>
      </c>
      <c r="D28" s="15">
        <v>40738</v>
      </c>
      <c r="E28" s="15"/>
      <c r="F28" s="16">
        <v>40749</v>
      </c>
      <c r="G28" s="16">
        <v>40957</v>
      </c>
      <c r="H28" s="16">
        <v>41521</v>
      </c>
      <c r="I28" s="16"/>
      <c r="J28" s="16"/>
      <c r="K28" s="17"/>
      <c r="L28" s="13"/>
      <c r="M28" s="13"/>
      <c r="N28" s="13"/>
      <c r="O28" s="13"/>
      <c r="P28" s="13"/>
      <c r="Q28" s="13"/>
    </row>
    <row r="29" spans="1:17" x14ac:dyDescent="0.25">
      <c r="A29">
        <v>43</v>
      </c>
      <c r="B29" t="s">
        <v>39</v>
      </c>
      <c r="C29" s="15">
        <v>38228</v>
      </c>
      <c r="D29" s="15">
        <v>39372</v>
      </c>
      <c r="E29" s="15"/>
      <c r="F29" s="16">
        <v>39385</v>
      </c>
      <c r="G29" s="16">
        <v>39560</v>
      </c>
      <c r="H29" s="16">
        <v>39716</v>
      </c>
      <c r="I29" s="16">
        <v>40323</v>
      </c>
      <c r="J29" s="16">
        <v>40330</v>
      </c>
      <c r="K29" s="17"/>
      <c r="L29" s="13"/>
      <c r="M29" s="13"/>
      <c r="N29" s="13"/>
      <c r="O29" s="13"/>
      <c r="P29" s="13"/>
      <c r="Q29" s="13"/>
    </row>
    <row r="30" spans="1:17" x14ac:dyDescent="0.25">
      <c r="A30">
        <v>45</v>
      </c>
      <c r="B30" t="s">
        <v>40</v>
      </c>
      <c r="C30" s="15">
        <v>38475</v>
      </c>
      <c r="D30" s="15">
        <v>39538</v>
      </c>
      <c r="E30" s="15"/>
      <c r="F30" s="16">
        <v>39546</v>
      </c>
      <c r="G30" s="16">
        <v>39944</v>
      </c>
      <c r="H30" s="16">
        <v>40227</v>
      </c>
      <c r="I30" s="16">
        <v>40235</v>
      </c>
      <c r="J30" s="16"/>
      <c r="K30" s="17"/>
      <c r="L30" s="13"/>
      <c r="M30" s="13"/>
      <c r="N30" s="13"/>
      <c r="O30" s="13"/>
      <c r="P30" s="13"/>
      <c r="Q30" s="13"/>
    </row>
    <row r="31" spans="1:17" x14ac:dyDescent="0.25">
      <c r="A31">
        <v>46</v>
      </c>
      <c r="B31" t="s">
        <v>41</v>
      </c>
      <c r="C31" s="15">
        <v>36161</v>
      </c>
      <c r="D31" s="15">
        <v>36683</v>
      </c>
      <c r="E31" s="15"/>
      <c r="F31" s="16">
        <v>39035</v>
      </c>
      <c r="G31" s="16">
        <v>39456</v>
      </c>
      <c r="H31" s="16">
        <v>39924</v>
      </c>
      <c r="I31" s="16">
        <v>41255</v>
      </c>
      <c r="J31" s="16"/>
      <c r="K31" s="17"/>
      <c r="L31" s="13"/>
      <c r="M31" s="13"/>
      <c r="N31" s="13"/>
      <c r="O31" s="13"/>
      <c r="P31" s="13"/>
      <c r="Q31" s="13"/>
    </row>
    <row r="32" spans="1:17" x14ac:dyDescent="0.25">
      <c r="A32">
        <v>47</v>
      </c>
      <c r="B32" t="s">
        <v>42</v>
      </c>
      <c r="C32" s="15">
        <v>37862</v>
      </c>
      <c r="D32" s="15">
        <v>39489</v>
      </c>
      <c r="E32" s="15"/>
      <c r="F32" s="16">
        <v>39505</v>
      </c>
      <c r="G32" s="16">
        <v>40220</v>
      </c>
      <c r="H32" s="16">
        <v>40246</v>
      </c>
      <c r="I32" s="16"/>
      <c r="J32" s="16"/>
      <c r="K32" s="17"/>
      <c r="L32" s="13"/>
      <c r="M32" s="13"/>
      <c r="N32" s="13"/>
      <c r="O32" s="13"/>
      <c r="P32" s="13"/>
      <c r="Q32" s="13"/>
    </row>
    <row r="33" spans="1:17" x14ac:dyDescent="0.25">
      <c r="A33">
        <v>48</v>
      </c>
      <c r="B33" t="s">
        <v>43</v>
      </c>
      <c r="C33" s="15">
        <v>39095</v>
      </c>
      <c r="D33" s="15">
        <v>41533</v>
      </c>
      <c r="E33" s="15"/>
      <c r="F33" s="16">
        <v>41536</v>
      </c>
      <c r="G33" s="16"/>
      <c r="H33" s="16"/>
      <c r="I33" s="16"/>
      <c r="J33" s="16"/>
      <c r="K33" s="17"/>
      <c r="L33" s="13"/>
      <c r="M33" s="13"/>
      <c r="N33" s="13"/>
      <c r="O33" s="13"/>
      <c r="P33" s="13"/>
      <c r="Q33" s="13"/>
    </row>
    <row r="34" spans="1:17" x14ac:dyDescent="0.25">
      <c r="A34">
        <v>49</v>
      </c>
      <c r="B34" t="s">
        <v>44</v>
      </c>
      <c r="C34" s="15">
        <v>40087</v>
      </c>
      <c r="D34" s="15">
        <v>40694</v>
      </c>
      <c r="E34" s="15"/>
      <c r="F34" s="16">
        <v>40700</v>
      </c>
      <c r="G34" s="16">
        <v>41368</v>
      </c>
      <c r="H34" s="16">
        <v>41379</v>
      </c>
      <c r="I34" s="16"/>
      <c r="J34" s="16"/>
      <c r="K34" s="17"/>
      <c r="L34" s="13"/>
      <c r="M34" s="13"/>
      <c r="N34" s="13"/>
      <c r="O34" s="13"/>
      <c r="P34" s="13"/>
      <c r="Q34" s="13"/>
    </row>
    <row r="35" spans="1:17" x14ac:dyDescent="0.25">
      <c r="A35" s="4">
        <v>50</v>
      </c>
      <c r="B35" s="4" t="s">
        <v>45</v>
      </c>
      <c r="C35" s="10">
        <v>39038</v>
      </c>
      <c r="D35" s="10">
        <v>40980</v>
      </c>
      <c r="E35" s="10"/>
      <c r="F35" s="11">
        <v>40989</v>
      </c>
      <c r="G35" s="11">
        <v>41337</v>
      </c>
      <c r="H35" s="11"/>
      <c r="I35" s="11"/>
      <c r="J35" s="11"/>
      <c r="K35" s="12"/>
      <c r="L35" s="13"/>
      <c r="M35" s="13"/>
      <c r="N35" s="13"/>
      <c r="O35" s="13"/>
      <c r="P35" s="13"/>
      <c r="Q35" s="13"/>
    </row>
    <row r="36" spans="1:17" x14ac:dyDescent="0.25">
      <c r="A36">
        <v>51</v>
      </c>
      <c r="B36" t="s">
        <v>46</v>
      </c>
      <c r="C36" s="15">
        <v>38027</v>
      </c>
      <c r="D36" s="15">
        <v>41107</v>
      </c>
      <c r="E36" s="15"/>
      <c r="F36" s="16">
        <v>41110</v>
      </c>
      <c r="G36" s="16">
        <v>41297</v>
      </c>
      <c r="H36" s="16"/>
      <c r="I36" s="16"/>
      <c r="J36" s="16"/>
      <c r="K36" s="17"/>
      <c r="L36" s="13"/>
      <c r="M36" s="13"/>
      <c r="N36" s="13"/>
      <c r="O36" s="13"/>
      <c r="P36" s="13"/>
      <c r="Q36" s="13"/>
    </row>
    <row r="37" spans="1:17" x14ac:dyDescent="0.25">
      <c r="A37">
        <v>55</v>
      </c>
      <c r="B37" t="s">
        <v>47</v>
      </c>
      <c r="C37" s="15">
        <v>37506</v>
      </c>
      <c r="D37" s="15">
        <v>39793</v>
      </c>
      <c r="E37" s="15"/>
      <c r="F37" s="16">
        <v>39798</v>
      </c>
      <c r="G37" s="16">
        <v>40289</v>
      </c>
      <c r="H37" s="16">
        <v>40308</v>
      </c>
      <c r="I37" s="16">
        <v>40434</v>
      </c>
      <c r="J37" s="16"/>
      <c r="K37" s="17"/>
      <c r="L37" s="13"/>
      <c r="M37" s="13"/>
      <c r="N37" s="13"/>
      <c r="O37" s="13"/>
      <c r="P37" s="13"/>
      <c r="Q37" s="13"/>
    </row>
    <row r="38" spans="1:17" x14ac:dyDescent="0.25">
      <c r="A38">
        <v>57</v>
      </c>
      <c r="B38" t="s">
        <v>48</v>
      </c>
      <c r="C38" s="15">
        <v>39436</v>
      </c>
      <c r="D38" s="15">
        <v>40134</v>
      </c>
      <c r="E38" s="15"/>
      <c r="F38" s="16">
        <v>40141</v>
      </c>
      <c r="G38" s="16">
        <v>40850</v>
      </c>
      <c r="H38" s="16">
        <v>40864</v>
      </c>
      <c r="I38" s="16"/>
      <c r="J38" s="16"/>
      <c r="K38" s="17"/>
      <c r="L38" s="13"/>
      <c r="M38" s="13"/>
      <c r="N38" s="13"/>
      <c r="O38" s="13"/>
      <c r="P38" s="13"/>
      <c r="Q38" s="13"/>
    </row>
    <row r="39" spans="1:17" x14ac:dyDescent="0.25">
      <c r="A39">
        <v>60</v>
      </c>
      <c r="B39" t="s">
        <v>49</v>
      </c>
      <c r="C39" s="15">
        <v>38303</v>
      </c>
      <c r="D39" s="15">
        <v>39240</v>
      </c>
      <c r="E39" s="15"/>
      <c r="F39" s="16">
        <v>39259</v>
      </c>
      <c r="G39" s="16">
        <v>39464</v>
      </c>
      <c r="H39" s="16">
        <v>39845</v>
      </c>
      <c r="I39" s="16">
        <v>39868</v>
      </c>
      <c r="J39" s="16">
        <v>40074</v>
      </c>
      <c r="K39" s="17"/>
      <c r="L39" s="13"/>
      <c r="M39" s="13"/>
      <c r="N39" s="13"/>
      <c r="O39" s="13"/>
      <c r="P39" s="13"/>
      <c r="Q39" s="13"/>
    </row>
    <row r="40" spans="1:17" x14ac:dyDescent="0.25">
      <c r="A40">
        <v>61</v>
      </c>
      <c r="B40" t="s">
        <v>50</v>
      </c>
      <c r="C40" s="15">
        <v>37631</v>
      </c>
      <c r="D40" s="15">
        <v>39762</v>
      </c>
      <c r="E40" s="15"/>
      <c r="F40" s="16">
        <v>39770</v>
      </c>
      <c r="G40" s="16">
        <v>40507</v>
      </c>
      <c r="H40" s="16">
        <v>40513</v>
      </c>
      <c r="I40" s="16"/>
      <c r="J40" s="16"/>
      <c r="K40" s="17"/>
      <c r="L40" s="13"/>
      <c r="M40" s="13"/>
      <c r="N40" s="13"/>
      <c r="O40" s="13"/>
      <c r="P40" s="13"/>
      <c r="Q40" s="13"/>
    </row>
    <row r="41" spans="1:17" x14ac:dyDescent="0.25">
      <c r="A41">
        <v>63</v>
      </c>
      <c r="B41" t="s">
        <v>51</v>
      </c>
      <c r="C41" s="15">
        <v>35768</v>
      </c>
      <c r="D41" s="15">
        <v>40107</v>
      </c>
      <c r="E41" s="15"/>
      <c r="F41" s="16">
        <v>40405</v>
      </c>
      <c r="G41" s="16">
        <v>40640</v>
      </c>
      <c r="H41" s="16">
        <v>40967</v>
      </c>
      <c r="I41" s="16">
        <v>41479</v>
      </c>
      <c r="J41" s="16"/>
      <c r="K41" s="17"/>
      <c r="L41" s="13"/>
      <c r="M41" s="13"/>
      <c r="N41" s="13"/>
      <c r="O41" s="13"/>
      <c r="P41" s="13"/>
      <c r="Q41" s="13"/>
    </row>
    <row r="42" spans="1:17" x14ac:dyDescent="0.25">
      <c r="A42">
        <v>64</v>
      </c>
      <c r="B42" t="s">
        <v>52</v>
      </c>
      <c r="C42" s="15">
        <v>39609</v>
      </c>
      <c r="D42" s="15">
        <v>40694</v>
      </c>
      <c r="E42" s="15"/>
      <c r="F42" s="16">
        <v>41254</v>
      </c>
      <c r="G42" s="16">
        <v>41260</v>
      </c>
      <c r="H42" s="16"/>
      <c r="I42" s="16"/>
      <c r="J42" s="16"/>
      <c r="K42" s="17"/>
      <c r="L42" s="13"/>
      <c r="M42" s="13"/>
      <c r="N42" s="13"/>
      <c r="O42" s="13"/>
      <c r="P42" s="13"/>
      <c r="Q42" s="13"/>
    </row>
    <row r="43" spans="1:17" x14ac:dyDescent="0.25">
      <c r="A43">
        <v>65</v>
      </c>
      <c r="B43" t="s">
        <v>53</v>
      </c>
      <c r="C43" s="15">
        <v>38318</v>
      </c>
      <c r="D43" s="15">
        <v>39062</v>
      </c>
      <c r="E43" s="15"/>
      <c r="F43" s="16">
        <v>39062</v>
      </c>
      <c r="G43" s="16">
        <v>39422</v>
      </c>
      <c r="H43" s="16">
        <v>40330</v>
      </c>
      <c r="I43" s="16">
        <v>41303</v>
      </c>
      <c r="J43" s="16"/>
      <c r="K43" s="17"/>
      <c r="L43" s="13"/>
      <c r="M43" s="13"/>
      <c r="N43" s="13"/>
      <c r="O43" s="13"/>
      <c r="P43" s="13"/>
      <c r="Q43" s="13"/>
    </row>
    <row r="44" spans="1:17" x14ac:dyDescent="0.25">
      <c r="A44">
        <v>68</v>
      </c>
      <c r="B44" t="s">
        <v>54</v>
      </c>
      <c r="C44" s="15">
        <v>40063</v>
      </c>
      <c r="D44" s="15">
        <v>40798</v>
      </c>
      <c r="E44" s="15"/>
      <c r="F44" s="16">
        <v>40805</v>
      </c>
      <c r="G44" s="16">
        <v>40952</v>
      </c>
      <c r="H44" s="16">
        <v>41607</v>
      </c>
      <c r="I44" s="16"/>
      <c r="J44" s="16"/>
      <c r="K44" s="17"/>
      <c r="L44" s="13"/>
      <c r="M44" s="13"/>
      <c r="N44" s="13"/>
      <c r="O44" s="13"/>
      <c r="P44" s="13"/>
      <c r="Q44" s="13"/>
    </row>
    <row r="45" spans="1:17" x14ac:dyDescent="0.25">
      <c r="A45">
        <v>69</v>
      </c>
      <c r="B45" t="s">
        <v>55</v>
      </c>
      <c r="C45" s="15">
        <v>39069</v>
      </c>
      <c r="D45" s="15">
        <v>40744</v>
      </c>
      <c r="E45" s="15"/>
      <c r="F45" s="16">
        <v>41597</v>
      </c>
      <c r="G45" s="16"/>
      <c r="H45" s="16"/>
      <c r="I45" s="16"/>
      <c r="J45" s="16"/>
      <c r="K45" s="17"/>
      <c r="L45" s="13"/>
      <c r="M45" s="13"/>
      <c r="N45" s="13"/>
      <c r="O45" s="13"/>
      <c r="P45" s="13"/>
      <c r="Q45" s="13"/>
    </row>
    <row r="46" spans="1:17" x14ac:dyDescent="0.25">
      <c r="A46">
        <v>70</v>
      </c>
      <c r="B46" t="s">
        <v>56</v>
      </c>
      <c r="C46" s="15">
        <v>38045</v>
      </c>
      <c r="D46" s="15">
        <v>40588</v>
      </c>
      <c r="E46" s="15"/>
      <c r="F46" s="16">
        <v>41058</v>
      </c>
      <c r="G46" s="16">
        <v>41073</v>
      </c>
      <c r="H46" s="16"/>
      <c r="I46" s="16"/>
      <c r="J46" s="16"/>
      <c r="K46" s="17"/>
      <c r="L46" s="13"/>
      <c r="M46" s="13"/>
      <c r="N46" s="13"/>
      <c r="O46" s="13"/>
      <c r="P46" s="13"/>
      <c r="Q46" s="13"/>
    </row>
    <row r="47" spans="1:17" x14ac:dyDescent="0.25">
      <c r="A47">
        <v>72</v>
      </c>
      <c r="B47" t="s">
        <v>57</v>
      </c>
      <c r="C47" s="15">
        <v>36496</v>
      </c>
      <c r="D47" s="15">
        <v>39099</v>
      </c>
      <c r="E47" s="15"/>
      <c r="F47" s="16">
        <v>39249</v>
      </c>
      <c r="G47" s="16">
        <v>39434</v>
      </c>
      <c r="H47" s="16">
        <v>41626</v>
      </c>
      <c r="I47" s="16"/>
      <c r="J47" s="16"/>
      <c r="K47" s="17"/>
      <c r="L47" s="13"/>
      <c r="M47" s="13"/>
      <c r="N47" s="13"/>
      <c r="O47" s="13"/>
      <c r="P47" s="13"/>
      <c r="Q47" s="13"/>
    </row>
    <row r="48" spans="1:17" x14ac:dyDescent="0.25">
      <c r="A48">
        <v>73</v>
      </c>
      <c r="B48" t="s">
        <v>58</v>
      </c>
      <c r="C48" s="15">
        <v>38014</v>
      </c>
      <c r="D48" s="15">
        <v>40857</v>
      </c>
      <c r="E48" s="15"/>
      <c r="F48" s="16">
        <v>40865</v>
      </c>
      <c r="G48" s="16">
        <v>41737</v>
      </c>
      <c r="H48" s="16">
        <v>41743</v>
      </c>
      <c r="I48" s="16"/>
      <c r="J48" s="16"/>
      <c r="K48" s="17"/>
      <c r="L48" s="13"/>
      <c r="M48" s="13"/>
      <c r="N48" s="13"/>
      <c r="O48" s="13"/>
      <c r="P48" s="13"/>
      <c r="Q48" s="13"/>
    </row>
    <row r="49" spans="1:17" x14ac:dyDescent="0.25">
      <c r="A49">
        <v>74</v>
      </c>
      <c r="B49" t="s">
        <v>59</v>
      </c>
      <c r="C49" s="15">
        <v>39665</v>
      </c>
      <c r="D49" s="15">
        <v>41730</v>
      </c>
      <c r="E49" s="15"/>
      <c r="F49" s="16">
        <v>41737</v>
      </c>
      <c r="G49" s="16"/>
      <c r="H49" s="16"/>
      <c r="I49" s="16"/>
      <c r="J49" s="16"/>
      <c r="K49" s="17"/>
      <c r="L49" s="13"/>
      <c r="M49" s="13"/>
      <c r="N49" s="13"/>
      <c r="O49" s="13"/>
      <c r="P49" s="13"/>
      <c r="Q49" s="13"/>
    </row>
  </sheetData>
  <mergeCells count="1">
    <mergeCell ref="L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2015-03-06T06:23:26Z</dcterms:modified>
</cp:coreProperties>
</file>