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  <c r="R48" i="1"/>
  <c r="T47" i="1"/>
  <c r="S47" i="1"/>
  <c r="R47" i="1"/>
  <c r="S46" i="1"/>
  <c r="R46" i="1"/>
  <c r="R45" i="1"/>
  <c r="T44" i="1"/>
  <c r="S44" i="1"/>
  <c r="R44" i="1"/>
  <c r="U43" i="1"/>
  <c r="T43" i="1"/>
  <c r="S43" i="1"/>
  <c r="R43" i="1"/>
  <c r="S42" i="1"/>
  <c r="R42" i="1"/>
  <c r="U41" i="1"/>
  <c r="T41" i="1"/>
  <c r="S41" i="1"/>
  <c r="R41" i="1"/>
  <c r="T40" i="1"/>
  <c r="S40" i="1"/>
  <c r="R40" i="1"/>
  <c r="V39" i="1"/>
  <c r="U39" i="1"/>
  <c r="T39" i="1"/>
  <c r="S39" i="1"/>
  <c r="R39" i="1"/>
  <c r="U38" i="1"/>
  <c r="T38" i="1"/>
  <c r="S38" i="1"/>
  <c r="R38" i="1"/>
  <c r="U37" i="1"/>
  <c r="T37" i="1"/>
  <c r="S37" i="1"/>
  <c r="R37" i="1"/>
  <c r="S36" i="1"/>
  <c r="R36" i="1"/>
  <c r="S35" i="1"/>
  <c r="R35" i="1"/>
  <c r="T34" i="1"/>
  <c r="S34" i="1"/>
  <c r="R34" i="1"/>
  <c r="R33" i="1"/>
  <c r="T32" i="1"/>
  <c r="S32" i="1"/>
  <c r="R32" i="1"/>
  <c r="U31" i="1"/>
  <c r="T31" i="1"/>
  <c r="S31" i="1"/>
  <c r="R31" i="1"/>
  <c r="U30" i="1"/>
  <c r="T30" i="1"/>
  <c r="S30" i="1"/>
  <c r="R30" i="1"/>
  <c r="V29" i="1"/>
  <c r="U29" i="1"/>
  <c r="T29" i="1"/>
  <c r="S29" i="1"/>
  <c r="R29" i="1"/>
  <c r="T28" i="1"/>
  <c r="S28" i="1"/>
  <c r="R28" i="1"/>
  <c r="R27" i="1"/>
  <c r="T26" i="1"/>
  <c r="S26" i="1"/>
  <c r="R26" i="1"/>
  <c r="R25" i="1"/>
  <c r="R24" i="1"/>
  <c r="W23" i="1"/>
  <c r="V23" i="1"/>
  <c r="U23" i="1"/>
  <c r="T23" i="1"/>
  <c r="S23" i="1"/>
  <c r="R23" i="1"/>
  <c r="T22" i="1"/>
  <c r="S22" i="1"/>
  <c r="R22" i="1"/>
  <c r="S21" i="1"/>
  <c r="R21" i="1"/>
  <c r="S20" i="1"/>
  <c r="R20" i="1"/>
  <c r="R19" i="1"/>
  <c r="T18" i="1"/>
  <c r="S18" i="1"/>
  <c r="R18" i="1"/>
  <c r="S17" i="1"/>
  <c r="R17" i="1"/>
  <c r="T16" i="1"/>
  <c r="S16" i="1"/>
  <c r="R16" i="1"/>
  <c r="T15" i="1"/>
  <c r="S15" i="1"/>
  <c r="R15" i="1"/>
  <c r="R14" i="1"/>
  <c r="T13" i="1"/>
  <c r="S13" i="1"/>
  <c r="R13" i="1"/>
  <c r="R12" i="1"/>
  <c r="S11" i="1"/>
  <c r="R11" i="1"/>
  <c r="R10" i="1"/>
  <c r="U9" i="1"/>
  <c r="T9" i="1"/>
  <c r="S9" i="1"/>
  <c r="R9" i="1"/>
  <c r="R8" i="1"/>
  <c r="R7" i="1"/>
  <c r="S6" i="1"/>
  <c r="R6" i="1"/>
  <c r="U5" i="1"/>
  <c r="T5" i="1"/>
  <c r="S5" i="1"/>
  <c r="R5" i="1"/>
  <c r="R4" i="1"/>
  <c r="T3" i="1"/>
  <c r="S3" i="1"/>
  <c r="R3" i="1"/>
  <c r="S2" i="1"/>
  <c r="R2" i="1"/>
  <c r="L49" i="1"/>
  <c r="N48" i="1"/>
  <c r="M48" i="1"/>
  <c r="L48" i="1"/>
  <c r="N47" i="1"/>
  <c r="M47" i="1"/>
  <c r="L47" i="1"/>
  <c r="M46" i="1"/>
  <c r="L46" i="1"/>
  <c r="L45" i="1"/>
  <c r="N44" i="1"/>
  <c r="M44" i="1"/>
  <c r="L44" i="1"/>
  <c r="O43" i="1"/>
  <c r="N43" i="1"/>
  <c r="M43" i="1"/>
  <c r="L43" i="1"/>
  <c r="M42" i="1"/>
  <c r="L42" i="1"/>
  <c r="O41" i="1"/>
  <c r="N41" i="1"/>
  <c r="M41" i="1"/>
  <c r="L41" i="1"/>
  <c r="N40" i="1"/>
  <c r="M40" i="1"/>
  <c r="L40" i="1"/>
  <c r="P39" i="1"/>
  <c r="O39" i="1"/>
  <c r="N39" i="1"/>
  <c r="M39" i="1"/>
  <c r="L39" i="1"/>
  <c r="N38" i="1"/>
  <c r="M38" i="1"/>
  <c r="L38" i="1"/>
  <c r="O37" i="1"/>
  <c r="N37" i="1"/>
  <c r="M37" i="1"/>
  <c r="L37" i="1"/>
  <c r="M36" i="1"/>
  <c r="L36" i="1"/>
  <c r="M35" i="1"/>
  <c r="L35" i="1"/>
  <c r="N34" i="1"/>
  <c r="M34" i="1"/>
  <c r="L34" i="1"/>
  <c r="L33" i="1"/>
  <c r="N32" i="1"/>
  <c r="M32" i="1"/>
  <c r="L32" i="1"/>
  <c r="O31" i="1"/>
  <c r="N31" i="1"/>
  <c r="M31" i="1"/>
  <c r="L31" i="1"/>
  <c r="O30" i="1"/>
  <c r="N30" i="1"/>
  <c r="M30" i="1"/>
  <c r="L30" i="1"/>
  <c r="P29" i="1"/>
  <c r="O29" i="1"/>
  <c r="N29" i="1"/>
  <c r="M29" i="1"/>
  <c r="L29" i="1"/>
  <c r="N28" i="1"/>
  <c r="M28" i="1"/>
  <c r="L28" i="1"/>
  <c r="L27" i="1"/>
  <c r="N26" i="1"/>
  <c r="M26" i="1"/>
  <c r="L26" i="1"/>
  <c r="L25" i="1"/>
  <c r="L24" i="1"/>
  <c r="Q23" i="1"/>
  <c r="P23" i="1"/>
  <c r="O23" i="1"/>
  <c r="N23" i="1"/>
  <c r="M23" i="1"/>
  <c r="L23" i="1"/>
  <c r="N22" i="1"/>
  <c r="M22" i="1"/>
  <c r="L22" i="1"/>
  <c r="M21" i="1"/>
  <c r="L21" i="1"/>
  <c r="M20" i="1"/>
  <c r="L20" i="1"/>
  <c r="L19" i="1"/>
  <c r="N18" i="1"/>
  <c r="M18" i="1"/>
  <c r="L18" i="1"/>
  <c r="L17" i="1"/>
  <c r="N16" i="1"/>
  <c r="M16" i="1"/>
  <c r="L16" i="1"/>
  <c r="N15" i="1"/>
  <c r="M15" i="1"/>
  <c r="L15" i="1"/>
  <c r="L14" i="1"/>
  <c r="N13" i="1"/>
  <c r="M13" i="1"/>
  <c r="L13" i="1"/>
  <c r="L12" i="1"/>
  <c r="M11" i="1"/>
  <c r="L11" i="1"/>
  <c r="L10" i="1"/>
  <c r="O9" i="1"/>
  <c r="N9" i="1"/>
  <c r="M9" i="1"/>
  <c r="L9" i="1"/>
  <c r="L8" i="1"/>
  <c r="L7" i="1"/>
  <c r="M6" i="1"/>
  <c r="L6" i="1"/>
  <c r="O5" i="1"/>
  <c r="N5" i="1"/>
  <c r="M5" i="1"/>
  <c r="L5" i="1"/>
  <c r="N3" i="1"/>
  <c r="M3" i="1"/>
  <c r="L4" i="1"/>
  <c r="L3" i="1"/>
  <c r="L2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<sst xmlns="http://schemas.openxmlformats.org/spreadsheetml/2006/main" count="61" uniqueCount="61">
  <si>
    <t>№</t>
  </si>
  <si>
    <t>Ф.И.О.</t>
  </si>
  <si>
    <t>ДР</t>
  </si>
  <si>
    <t>Дата Опер1</t>
  </si>
  <si>
    <t>Возраст на МО</t>
  </si>
  <si>
    <t>Дата ПО1</t>
  </si>
  <si>
    <t>Дата ПО2</t>
  </si>
  <si>
    <t>Дата ПО3</t>
  </si>
  <si>
    <t>Дата ПО4</t>
  </si>
  <si>
    <t>Дата ПО5</t>
  </si>
  <si>
    <t>Дата ПО6</t>
  </si>
  <si>
    <t>Возраст на Мисслед ПО</t>
  </si>
  <si>
    <t>Бинедер Элина</t>
  </si>
  <si>
    <t>Богоносов Богдан</t>
  </si>
  <si>
    <t>Волков Александр</t>
  </si>
  <si>
    <t>Гусаров Антон</t>
  </si>
  <si>
    <t>Гусейнова Роксана</t>
  </si>
  <si>
    <t>Егорова Николь</t>
  </si>
  <si>
    <t>Елчуев Мушвиг</t>
  </si>
  <si>
    <t>Захарова Софья</t>
  </si>
  <si>
    <t>Иванова Елизавета</t>
  </si>
  <si>
    <t>Игламов Булат</t>
  </si>
  <si>
    <t>Иноземцев Александр</t>
  </si>
  <si>
    <t>Кадыров Раджаб</t>
  </si>
  <si>
    <t>Калиничева Софья</t>
  </si>
  <si>
    <t>Карепина Александра</t>
  </si>
  <si>
    <t>Касаев Олег</t>
  </si>
  <si>
    <t>Катунова Элина</t>
  </si>
  <si>
    <t>Кириленко Анастасия</t>
  </si>
  <si>
    <t>Котомский Григорий</t>
  </si>
  <si>
    <t>Кривошеева Евгения</t>
  </si>
  <si>
    <t>Кротова Кристина</t>
  </si>
  <si>
    <t>Купаева Арина</t>
  </si>
  <si>
    <t>Лебедева Алиса</t>
  </si>
  <si>
    <t>Лебединский Арсений</t>
  </si>
  <si>
    <t>Маликова Сурия</t>
  </si>
  <si>
    <t>Мартыненко Алексей</t>
  </si>
  <si>
    <t>Микшеева Полина</t>
  </si>
  <si>
    <t>Мустафаева Бурлият</t>
  </si>
  <si>
    <t>Османова Аминат</t>
  </si>
  <si>
    <t>Перетрухина Анастасия</t>
  </si>
  <si>
    <t>Пехотина Кристина</t>
  </si>
  <si>
    <t>Полуэктов Антон</t>
  </si>
  <si>
    <t>Разжигаева Алина</t>
  </si>
  <si>
    <t>Руденко Эвелина</t>
  </si>
  <si>
    <t>Русинов Андрей</t>
  </si>
  <si>
    <t>Рячкина Софья</t>
  </si>
  <si>
    <t>Скопа Светлана</t>
  </si>
  <si>
    <t>Сорокина Софья</t>
  </si>
  <si>
    <t>Тохтаулов Курман</t>
  </si>
  <si>
    <t>Тулубенский Иван</t>
  </si>
  <si>
    <t>Уматкулова Галия</t>
  </si>
  <si>
    <t>Федорова София</t>
  </si>
  <si>
    <t>Федченко Виктор</t>
  </si>
  <si>
    <t>Хорошавцева Рената</t>
  </si>
  <si>
    <t>Шангареев Эрик</t>
  </si>
  <si>
    <t>Шкуров Данила</t>
  </si>
  <si>
    <t>Шорохова Алина</t>
  </si>
  <si>
    <t>Тимохова Полина</t>
  </si>
  <si>
    <t>Яник Алина</t>
  </si>
  <si>
    <t>Время после операции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</si>
</sst>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0" fillId="3" borderId="0" xfId="0" applyFill="1" applyAlignment="1">
      <alignment textRotation="90"/>
    </xf>
    <xf numFmtId="0" fontId="0" fillId="3" borderId="1" xfId="0" applyFill="1" applyBorder="1" applyAlignment="1">
      <alignment textRotation="90"/>
    </xf>
    <xf numFmtId="0" fontId="1" fillId="2" borderId="0" xfId="1"/>
    <xf numFmtId="0" fontId="0" fillId="0" borderId="2" xfId="0" applyBorder="1"/>
    <xf numFmtId="0" fontId="0" fillId="0" borderId="1" xfId="0" applyBorder="1"/>
    <xf numFmtId="14" fontId="1" fillId="2" borderId="1" xfId="1" applyNumberFormat="1" applyBorder="1"/>
    <xf numFmtId="14" fontId="1" fillId="2" borderId="0" xfId="1" applyNumberFormat="1"/>
    <xf numFmtId="14" fontId="1" fillId="2" borderId="2" xfId="1" applyNumberFormat="1" applyBorder="1"/>
    <xf numFmtId="14" fontId="0" fillId="0" borderId="0" xfId="0" applyNumberFormat="1"/>
    <xf numFmtId="14" fontId="0" fillId="0" borderId="1" xfId="0" applyNumberFormat="1" applyBorder="1"/>
    <xf numFmtId="14" fontId="0" fillId="3" borderId="0" xfId="0" applyNumberFormat="1" applyFill="1"/>
    <xf numFmtId="0" fontId="0" fillId="3" borderId="3" xfId="0" applyFill="1" applyBorder="1" applyAlignment="1">
      <alignment horizontal="center" textRotation="90"/>
    </xf>
    <xf numFmtId="0" fontId="0" fillId="3" borderId="0" xfId="0" applyFill="1" applyBorder="1" applyAlignment="1">
      <alignment horizontal="center" textRotation="90"/>
    </xf>
    <xf numFmtId="0" fontId="0" fillId="3" borderId="2" xfId="0" applyFill="1" applyBorder="1" applyAlignment="1">
      <alignment horizontal="center" textRotation="90"/>
    </xf>
    <xf numFmtId="0" fontId="0" fillId="3" borderId="0" xfId="0" applyFill="1" applyBorder="1" applyAlignment="1">
      <alignment textRotation="90"/>
    </xf>
    <xf numFmtId="14" fontId="0" fillId="0" borderId="0" xfId="0" applyNumberFormat="1" applyBorder="1"/>
    <xf numFmtId="14" fontId="1" fillId="2" borderId="3" xfId="1" applyNumberFormat="1" applyBorder="1"/>
    <xf numFmtId="0" fontId="0" fillId="0" borderId="0" xfId="0" applyBorder="1"/>
    <xf numFmtId="0" fontId="0" fillId="0" borderId="3" xfId="0" applyBorder="1"/>
    <xf numFmtId="14" fontId="1" fillId="2" borderId="0" xfId="1" applyNumberFormat="1" applyBorder="1"/>
    <xf numFmtId="14" fontId="0" fillId="3" borderId="0" xfId="0" applyNumberFormat="1" applyFill="1" applyBorder="1"/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workbookViewId="0">
      <selection activeCell="E50" sqref="E50"/>
    </sheetView>
  </sheetViews>
  <sheetFormatPr defaultRowHeight="15" x14ac:dyDescent="0.25"/>
  <cols>
    <col min="3" max="5" width="10.140625" style="5" bestFit="1" customWidth="1"/>
    <col min="6" max="10" width="10.140625" bestFit="1" customWidth="1"/>
    <col min="11" max="11" width="10.140625" style="18" bestFit="1" customWidth="1"/>
    <col min="12" max="12" width="9.140625" style="19"/>
    <col min="13" max="17" width="9.140625" style="18"/>
    <col min="18" max="18" width="9.140625" style="19"/>
    <col min="19" max="22" width="9.140625" style="18"/>
    <col min="23" max="23" width="9.140625" style="4"/>
  </cols>
  <sheetData>
    <row r="1" spans="1:23" ht="118.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5" t="s">
        <v>10</v>
      </c>
      <c r="L1" s="12" t="s">
        <v>11</v>
      </c>
      <c r="M1" s="13"/>
      <c r="N1" s="13"/>
      <c r="O1" s="13"/>
      <c r="P1" s="13"/>
      <c r="Q1" s="14"/>
      <c r="R1" s="12" t="s">
        <v>60</v>
      </c>
      <c r="S1" s="13"/>
      <c r="T1" s="13"/>
      <c r="U1" s="13"/>
      <c r="V1" s="13"/>
      <c r="W1" s="14"/>
    </row>
    <row r="2" spans="1:23" x14ac:dyDescent="0.25">
      <c r="A2" s="3">
        <v>3</v>
      </c>
      <c r="B2" s="3" t="s">
        <v>12</v>
      </c>
      <c r="C2" s="6">
        <v>39316</v>
      </c>
      <c r="D2" s="6">
        <v>41001</v>
      </c>
      <c r="E2" s="6" t="str">
        <f>DATEDIF(C2,D2,"y")&amp;"г. "&amp;DATEDIF(C2,D2,"ym")&amp;"мес."</f>
        <v>4г. 7мес.</v>
      </c>
      <c r="F2" s="7">
        <v>41004</v>
      </c>
      <c r="G2" s="7">
        <v>41703</v>
      </c>
      <c r="H2" s="7"/>
      <c r="I2" s="7"/>
      <c r="J2" s="7"/>
      <c r="K2" s="20"/>
      <c r="L2" s="17" t="str">
        <f>DATEDIF(C2,F2,"y")&amp;"г. "&amp;DATEDIF(C2,F2,"ym")&amp;"мес."</f>
        <v>4г. 7мес.</v>
      </c>
      <c r="M2" s="16"/>
      <c r="N2" s="16"/>
      <c r="O2" s="16"/>
      <c r="P2" s="16"/>
      <c r="Q2" s="16"/>
      <c r="R2" s="17" t="str">
        <f>DATEDIF($D2,F2,"y")&amp;"г. "&amp;DATEDIF($D2,F2,"ym")&amp;"мес."</f>
        <v>0г. 0мес.</v>
      </c>
      <c r="S2" s="20" t="str">
        <f>DATEDIF($D2,G2,"y")&amp;"г. "&amp;DATEDIF($D2,G2,"ym")&amp;"мес."</f>
        <v>1г. 11мес.</v>
      </c>
    </row>
    <row r="3" spans="1:23" x14ac:dyDescent="0.25">
      <c r="A3">
        <v>4</v>
      </c>
      <c r="B3" t="s">
        <v>13</v>
      </c>
      <c r="C3" s="10">
        <v>38792</v>
      </c>
      <c r="D3" s="10">
        <v>40729</v>
      </c>
      <c r="E3" s="6" t="str">
        <f>DATEDIF(C3,D3,"y")&amp;"г. "&amp;DATEDIF(C3,D3,"ym")&amp;"мес."</f>
        <v>5г. 3мес.</v>
      </c>
      <c r="F3" s="11">
        <v>40736</v>
      </c>
      <c r="G3" s="11">
        <v>41597</v>
      </c>
      <c r="H3" s="11">
        <v>41610</v>
      </c>
      <c r="I3" s="11"/>
      <c r="J3" s="11"/>
      <c r="K3" s="21"/>
      <c r="L3" s="17" t="str">
        <f>DATEDIF($C3,F3,"y")&amp;"г. "&amp;DATEDIF($C3,F3,"ym")&amp;"мес."</f>
        <v>5г. 3мес.</v>
      </c>
      <c r="M3" s="20" t="str">
        <f>DATEDIF($C3,G3,"y")&amp;"г. "&amp;DATEDIF($C3,G3,"ym")&amp;"мес."</f>
        <v>7г. 8мес.</v>
      </c>
      <c r="N3" s="20" t="str">
        <f>DATEDIF($C3,H3,"y")&amp;"г. "&amp;DATEDIF($C3,H3,"ym")&amp;"мес."</f>
        <v>7г. 8мес.</v>
      </c>
      <c r="O3" s="16"/>
      <c r="P3" s="16"/>
      <c r="Q3" s="16"/>
      <c r="R3" s="17" t="str">
        <f>DATEDIF($D3,F3,"y")&amp;"г. "&amp;DATEDIF($D3,F3,"ym")&amp;"мес."</f>
        <v>0г. 0мес.</v>
      </c>
      <c r="S3" s="20" t="str">
        <f>DATEDIF($D3,G3,"y")&amp;"г. "&amp;DATEDIF($D3,G3,"ym")&amp;"мес."</f>
        <v>2г. 4мес.</v>
      </c>
      <c r="T3" s="20" t="str">
        <f>DATEDIF($D3,H3,"y")&amp;"г. "&amp;DATEDIF($D3,H3,"ym")&amp;"мес."</f>
        <v>2г. 4мес.</v>
      </c>
    </row>
    <row r="4" spans="1:23" x14ac:dyDescent="0.25">
      <c r="A4">
        <v>5</v>
      </c>
      <c r="B4" t="s">
        <v>14</v>
      </c>
      <c r="C4" s="10">
        <v>39658</v>
      </c>
      <c r="D4" s="10">
        <v>41086</v>
      </c>
      <c r="E4" s="6" t="str">
        <f>DATEDIF(C4,D4,"y")&amp;"г. "&amp;DATEDIF(C4,D4,"ym")&amp;"мес."</f>
        <v>3г. 10мес.</v>
      </c>
      <c r="F4" s="11">
        <v>41093</v>
      </c>
      <c r="G4" s="11"/>
      <c r="H4" s="11"/>
      <c r="I4" s="11"/>
      <c r="J4" s="11"/>
      <c r="K4" s="21"/>
      <c r="L4" s="17" t="str">
        <f>DATEDIF($C4,F4,"y")&amp;"г. "&amp;DATEDIF($C4,F4,"ym")&amp;"мес."</f>
        <v>3г. 11мес.</v>
      </c>
      <c r="M4" s="16"/>
      <c r="N4" s="16"/>
      <c r="O4" s="16"/>
      <c r="P4" s="16"/>
      <c r="Q4" s="16"/>
      <c r="R4" s="17" t="str">
        <f>DATEDIF($D4,F4,"y")&amp;"г. "&amp;DATEDIF($D4,F4,"ym")&amp;"мес."</f>
        <v>0г. 0мес.</v>
      </c>
    </row>
    <row r="5" spans="1:23" x14ac:dyDescent="0.25">
      <c r="A5">
        <v>7</v>
      </c>
      <c r="B5" t="s">
        <v>15</v>
      </c>
      <c r="C5" s="10">
        <v>36982</v>
      </c>
      <c r="D5" s="10">
        <v>37681</v>
      </c>
      <c r="E5" s="6" t="str">
        <f>DATEDIF(C5,D5,"y")&amp;"г. "&amp;DATEDIF(C5,D5,"ym")&amp;"мес."</f>
        <v>1г. 11мес.</v>
      </c>
      <c r="F5" s="11">
        <v>37692</v>
      </c>
      <c r="G5" s="11">
        <v>37940</v>
      </c>
      <c r="H5" s="11">
        <v>38630</v>
      </c>
      <c r="I5" s="11">
        <v>39088</v>
      </c>
      <c r="J5" s="11"/>
      <c r="K5" s="21"/>
      <c r="L5" s="17" t="str">
        <f>DATEDIF($C5,F5,"y")&amp;"г. "&amp;DATEDIF($C5,F5,"ym")&amp;"мес."</f>
        <v>1г. 11мес.</v>
      </c>
      <c r="M5" s="20" t="str">
        <f>DATEDIF($C5,G5,"y")&amp;"г. "&amp;DATEDIF($C5,G5,"ym")&amp;"мес."</f>
        <v>2г. 7мес.</v>
      </c>
      <c r="N5" s="20" t="str">
        <f>DATEDIF($C5,H5,"y")&amp;"г. "&amp;DATEDIF($C5,H5,"ym")&amp;"мес."</f>
        <v>4г. 6мес.</v>
      </c>
      <c r="O5" s="20" t="str">
        <f>DATEDIF($C5,I5,"y")&amp;"г. "&amp;DATEDIF($C5,I5,"ym")&amp;"мес."</f>
        <v>5г. 9мес.</v>
      </c>
      <c r="P5" s="16"/>
      <c r="Q5" s="16"/>
      <c r="R5" s="17" t="str">
        <f>DATEDIF($D5,F5,"y")&amp;"г. "&amp;DATEDIF($D5,F5,"ym")&amp;"мес."</f>
        <v>0г. 0мес.</v>
      </c>
      <c r="S5" s="20" t="str">
        <f>DATEDIF($D5,G5,"y")&amp;"г. "&amp;DATEDIF($D5,G5,"ym")&amp;"мес."</f>
        <v>0г. 8мес.</v>
      </c>
      <c r="T5" s="20" t="str">
        <f>DATEDIF($D5,H5,"y")&amp;"г. "&amp;DATEDIF($D5,H5,"ym")&amp;"мес."</f>
        <v>2г. 7мес.</v>
      </c>
      <c r="U5" s="20" t="str">
        <f>DATEDIF($D5,I5,"y")&amp;"г. "&amp;DATEDIF($D5,I5,"ym")&amp;"мес."</f>
        <v>3г. 10мес.</v>
      </c>
    </row>
    <row r="6" spans="1:23" x14ac:dyDescent="0.25">
      <c r="A6" s="3">
        <v>8</v>
      </c>
      <c r="B6" s="3" t="s">
        <v>16</v>
      </c>
      <c r="C6" s="6">
        <v>37736</v>
      </c>
      <c r="D6" s="6">
        <v>40469</v>
      </c>
      <c r="E6" s="6" t="str">
        <f>DATEDIF(C6,D6,"y")&amp;"г. "&amp;DATEDIF(C6,D6,"ym")&amp;"мес."</f>
        <v>7г. 5мес.</v>
      </c>
      <c r="F6" s="7">
        <v>40473</v>
      </c>
      <c r="G6" s="7">
        <v>41710</v>
      </c>
      <c r="H6" s="7"/>
      <c r="I6" s="7"/>
      <c r="J6" s="7"/>
      <c r="K6" s="20"/>
      <c r="L6" s="17" t="str">
        <f>DATEDIF($C6,F6,"y")&amp;"г. "&amp;DATEDIF($C6,F6,"ym")&amp;"мес."</f>
        <v>7г. 5мес.</v>
      </c>
      <c r="M6" s="20" t="str">
        <f>DATEDIF($C6,G6,"y")&amp;"г. "&amp;DATEDIF($C6,G6,"ym")&amp;"мес."</f>
        <v>10г. 10мес.</v>
      </c>
      <c r="N6" s="16"/>
      <c r="O6" s="16"/>
      <c r="P6" s="16"/>
      <c r="Q6" s="16"/>
      <c r="R6" s="17" t="str">
        <f>DATEDIF($D6,F6,"y")&amp;"г. "&amp;DATEDIF($D6,F6,"ym")&amp;"мес."</f>
        <v>0г. 0мес.</v>
      </c>
      <c r="S6" s="20" t="str">
        <f>DATEDIF($D6,G6,"y")&amp;"г. "&amp;DATEDIF($D6,G6,"ym")&amp;"мес."</f>
        <v>3г. 4мес.</v>
      </c>
    </row>
    <row r="7" spans="1:23" x14ac:dyDescent="0.25">
      <c r="A7">
        <v>9</v>
      </c>
      <c r="B7" t="s">
        <v>17</v>
      </c>
      <c r="C7" s="10">
        <v>39301</v>
      </c>
      <c r="D7" s="10">
        <v>40042</v>
      </c>
      <c r="E7" s="6" t="str">
        <f>DATEDIF(C7,D7,"y")&amp;"г. "&amp;DATEDIF(C7,D7,"ym")&amp;"мес."</f>
        <v>2г. 0мес.</v>
      </c>
      <c r="F7" s="11">
        <v>40575</v>
      </c>
      <c r="G7" s="11"/>
      <c r="H7" s="11"/>
      <c r="I7" s="11"/>
      <c r="J7" s="11"/>
      <c r="K7" s="21"/>
      <c r="L7" s="17" t="str">
        <f>DATEDIF($C7,F7,"y")&amp;"г. "&amp;DATEDIF($C7,F7,"ym")&amp;"мес."</f>
        <v>3г. 5мес.</v>
      </c>
      <c r="M7" s="16"/>
      <c r="N7" s="16"/>
      <c r="O7" s="16"/>
      <c r="P7" s="16"/>
      <c r="Q7" s="16"/>
      <c r="R7" s="17" t="str">
        <f>DATEDIF($D7,F7,"y")&amp;"г. "&amp;DATEDIF($D7,F7,"ym")&amp;"мес."</f>
        <v>1г. 5мес.</v>
      </c>
    </row>
    <row r="8" spans="1:23" x14ac:dyDescent="0.25">
      <c r="A8">
        <v>10</v>
      </c>
      <c r="B8" t="s">
        <v>18</v>
      </c>
      <c r="C8" s="10">
        <v>38454</v>
      </c>
      <c r="D8" s="10">
        <v>40129</v>
      </c>
      <c r="E8" s="6" t="str">
        <f>DATEDIF(C8,D8,"y")&amp;"г. "&amp;DATEDIF(C8,D8,"ym")&amp;"мес."</f>
        <v>4г. 7мес.</v>
      </c>
      <c r="F8" s="11">
        <v>41221</v>
      </c>
      <c r="G8" s="11"/>
      <c r="H8" s="11"/>
      <c r="I8" s="11"/>
      <c r="J8" s="11"/>
      <c r="K8" s="21"/>
      <c r="L8" s="17" t="str">
        <f>DATEDIF($C8,F8,"y")&amp;"г. "&amp;DATEDIF($C8,F8,"ym")&amp;"мес."</f>
        <v>7г. 6мес.</v>
      </c>
      <c r="M8" s="16"/>
      <c r="N8" s="16"/>
      <c r="O8" s="16"/>
      <c r="P8" s="16"/>
      <c r="Q8" s="16"/>
      <c r="R8" s="17" t="str">
        <f>DATEDIF($D8,F8,"y")&amp;"г. "&amp;DATEDIF($D8,F8,"ym")&amp;"мес."</f>
        <v>2г. 11мес.</v>
      </c>
    </row>
    <row r="9" spans="1:23" x14ac:dyDescent="0.25">
      <c r="A9">
        <v>15</v>
      </c>
      <c r="B9" t="s">
        <v>19</v>
      </c>
      <c r="C9" s="10">
        <v>37651</v>
      </c>
      <c r="D9" s="10">
        <v>39324</v>
      </c>
      <c r="E9" s="6" t="str">
        <f>DATEDIF(C9,D9,"y")&amp;"г. "&amp;DATEDIF(C9,D9,"ym")&amp;"мес."</f>
        <v>4г. 7мес.</v>
      </c>
      <c r="F9" s="11">
        <v>39337</v>
      </c>
      <c r="G9" s="11">
        <v>40380</v>
      </c>
      <c r="H9" s="11">
        <v>40386</v>
      </c>
      <c r="I9" s="11">
        <v>40574</v>
      </c>
      <c r="J9" s="11"/>
      <c r="K9" s="21"/>
      <c r="L9" s="17" t="str">
        <f>DATEDIF($C9,F9,"y")&amp;"г. "&amp;DATEDIF($C9,F9,"ym")&amp;"мес."</f>
        <v>4г. 7мес.</v>
      </c>
      <c r="M9" s="20" t="str">
        <f>DATEDIF($C9,G9,"y")&amp;"г. "&amp;DATEDIF($C9,G9,"ym")&amp;"мес."</f>
        <v>7г. 5мес.</v>
      </c>
      <c r="N9" s="20" t="str">
        <f>DATEDIF($C9,H9,"y")&amp;"г. "&amp;DATEDIF($C9,H9,"ym")&amp;"мес."</f>
        <v>7г. 5мес.</v>
      </c>
      <c r="O9" s="20" t="str">
        <f>DATEDIF($C9,I9,"y")&amp;"г. "&amp;DATEDIF($C9,I9,"ym")&amp;"мес."</f>
        <v>8г. 0мес.</v>
      </c>
      <c r="P9" s="16"/>
      <c r="Q9" s="16"/>
      <c r="R9" s="17" t="str">
        <f>DATEDIF($D9,F9,"y")&amp;"г. "&amp;DATEDIF($D9,F9,"ym")&amp;"мес."</f>
        <v>0г. 0мес.</v>
      </c>
      <c r="S9" s="20" t="str">
        <f>DATEDIF($D9,G9,"y")&amp;"г. "&amp;DATEDIF($D9,G9,"ym")&amp;"мес."</f>
        <v>2г. 10мес.</v>
      </c>
      <c r="T9" s="20" t="str">
        <f>DATEDIF($D9,H9,"y")&amp;"г. "&amp;DATEDIF($D9,H9,"ym")&amp;"мес."</f>
        <v>2г. 10мес.</v>
      </c>
      <c r="U9" s="20" t="str">
        <f>DATEDIF($D9,I9,"y")&amp;"г. "&amp;DATEDIF($D9,I9,"ym")&amp;"мес."</f>
        <v>3г. 5мес.</v>
      </c>
    </row>
    <row r="10" spans="1:23" x14ac:dyDescent="0.25">
      <c r="A10" s="3">
        <v>17</v>
      </c>
      <c r="B10" s="3" t="s">
        <v>20</v>
      </c>
      <c r="C10" s="6">
        <v>38119</v>
      </c>
      <c r="D10" s="6">
        <v>40154</v>
      </c>
      <c r="E10" s="6" t="str">
        <f>DATEDIF(C10,D10,"y")&amp;"г. "&amp;DATEDIF(C10,D10,"ym")&amp;"мес."</f>
        <v>5г. 6мес.</v>
      </c>
      <c r="F10" s="7">
        <v>40154</v>
      </c>
      <c r="G10" s="7"/>
      <c r="H10" s="7"/>
      <c r="I10" s="7"/>
      <c r="J10" s="7"/>
      <c r="K10" s="20"/>
      <c r="L10" s="17" t="str">
        <f>DATEDIF($C10,F10,"y")&amp;"г. "&amp;DATEDIF($C10,F10,"ym")&amp;"мес."</f>
        <v>5г. 6мес.</v>
      </c>
      <c r="M10" s="16"/>
      <c r="N10" s="16"/>
      <c r="O10" s="16"/>
      <c r="P10" s="16"/>
      <c r="Q10" s="16"/>
      <c r="R10" s="17" t="str">
        <f>DATEDIF($D10,F10,"y")&amp;"г. "&amp;DATEDIF($D10,F10,"ym")&amp;"мес."</f>
        <v>0г. 0мес.</v>
      </c>
    </row>
    <row r="11" spans="1:23" x14ac:dyDescent="0.25">
      <c r="A11">
        <v>18</v>
      </c>
      <c r="B11" t="s">
        <v>21</v>
      </c>
      <c r="C11" s="10">
        <v>39004</v>
      </c>
      <c r="D11" s="10">
        <v>40645</v>
      </c>
      <c r="E11" s="6" t="str">
        <f>DATEDIF(C11,D11,"y")&amp;"г. "&amp;DATEDIF(C11,D11,"ym")&amp;"мес."</f>
        <v>4г. 5мес.</v>
      </c>
      <c r="F11" s="11">
        <v>40651</v>
      </c>
      <c r="G11" s="11">
        <v>41558</v>
      </c>
      <c r="H11" s="11"/>
      <c r="I11" s="11"/>
      <c r="J11" s="11"/>
      <c r="K11" s="21"/>
      <c r="L11" s="17" t="str">
        <f>DATEDIF($C11,F11,"y")&amp;"г. "&amp;DATEDIF($C11,F11,"ym")&amp;"мес."</f>
        <v>4г. 6мес.</v>
      </c>
      <c r="M11" s="20" t="str">
        <f>DATEDIF($C11,G11,"y")&amp;"г. "&amp;DATEDIF($C11,G11,"ym")&amp;"мес."</f>
        <v>6г. 11мес.</v>
      </c>
      <c r="N11" s="16"/>
      <c r="O11" s="16"/>
      <c r="P11" s="16"/>
      <c r="Q11" s="16"/>
      <c r="R11" s="17" t="str">
        <f>DATEDIF($D11,F11,"y")&amp;"г. "&amp;DATEDIF($D11,F11,"ym")&amp;"мес."</f>
        <v>0г. 0мес.</v>
      </c>
      <c r="S11" s="20" t="str">
        <f>DATEDIF($D11,G11,"y")&amp;"г. "&amp;DATEDIF($D11,G11,"ym")&amp;"мес."</f>
        <v>2г. 5мес.</v>
      </c>
    </row>
    <row r="12" spans="1:23" x14ac:dyDescent="0.25">
      <c r="A12">
        <v>19</v>
      </c>
      <c r="B12" t="s">
        <v>22</v>
      </c>
      <c r="C12" s="10">
        <v>35065</v>
      </c>
      <c r="D12" s="10">
        <v>36222</v>
      </c>
      <c r="E12" s="6" t="str">
        <f>DATEDIF(C12,D12,"y")&amp;"г. "&amp;DATEDIF(C12,D12,"ym")&amp;"мес."</f>
        <v>3г. 2мес.</v>
      </c>
      <c r="F12" s="11">
        <v>38034</v>
      </c>
      <c r="G12" s="11"/>
      <c r="H12" s="11"/>
      <c r="I12" s="11"/>
      <c r="J12" s="11"/>
      <c r="K12" s="21"/>
      <c r="L12" s="17" t="str">
        <f>DATEDIF($C12,F12,"y")&amp;"г. "&amp;DATEDIF($C12,F12,"ym")&amp;"мес."</f>
        <v>8г. 1мес.</v>
      </c>
      <c r="M12" s="16"/>
      <c r="N12" s="16"/>
      <c r="O12" s="16"/>
      <c r="P12" s="16"/>
      <c r="Q12" s="16"/>
      <c r="R12" s="17" t="str">
        <f>DATEDIF($D12,F12,"y")&amp;"г. "&amp;DATEDIF($D12,F12,"ym")&amp;"мес."</f>
        <v>4г. 11мес.</v>
      </c>
    </row>
    <row r="13" spans="1:23" x14ac:dyDescent="0.25">
      <c r="A13">
        <v>21</v>
      </c>
      <c r="B13" t="s">
        <v>23</v>
      </c>
      <c r="C13" s="10">
        <v>38572</v>
      </c>
      <c r="D13" s="10">
        <v>40421</v>
      </c>
      <c r="E13" s="6" t="str">
        <f>DATEDIF(C13,D13,"y")&amp;"г. "&amp;DATEDIF(C13,D13,"ym")&amp;"мес."</f>
        <v>5г. 0мес.</v>
      </c>
      <c r="F13" s="11">
        <v>40429</v>
      </c>
      <c r="G13" s="11">
        <v>41103</v>
      </c>
      <c r="H13" s="11">
        <v>41127</v>
      </c>
      <c r="I13" s="11"/>
      <c r="J13" s="11"/>
      <c r="K13" s="21"/>
      <c r="L13" s="17" t="str">
        <f>DATEDIF($C13,F13,"y")&amp;"г. "&amp;DATEDIF($C13,F13,"ym")&amp;"мес."</f>
        <v>5г. 1мес.</v>
      </c>
      <c r="M13" s="20" t="str">
        <f>DATEDIF($C13,G13,"y")&amp;"г. "&amp;DATEDIF($C13,G13,"ym")&amp;"мес."</f>
        <v>6г. 11мес.</v>
      </c>
      <c r="N13" s="20" t="str">
        <f>DATEDIF($C13,H13,"y")&amp;"г. "&amp;DATEDIF($C13,H13,"ym")&amp;"мес."</f>
        <v>6г. 11мес.</v>
      </c>
      <c r="O13" s="16"/>
      <c r="P13" s="16"/>
      <c r="Q13" s="16"/>
      <c r="R13" s="17" t="str">
        <f>DATEDIF($D13,F13,"y")&amp;"г. "&amp;DATEDIF($D13,F13,"ym")&amp;"мес."</f>
        <v>0г. 0мес.</v>
      </c>
      <c r="S13" s="20" t="str">
        <f>DATEDIF($D13,G13,"y")&amp;"г. "&amp;DATEDIF($D13,G13,"ym")&amp;"мес."</f>
        <v>1г. 10мес.</v>
      </c>
      <c r="T13" s="20" t="str">
        <f>DATEDIF($D13,H13,"y")&amp;"г. "&amp;DATEDIF($D13,H13,"ym")&amp;"мес."</f>
        <v>1г. 11мес.</v>
      </c>
    </row>
    <row r="14" spans="1:23" x14ac:dyDescent="0.25">
      <c r="A14">
        <v>22</v>
      </c>
      <c r="B14" t="s">
        <v>24</v>
      </c>
      <c r="C14" s="10">
        <v>40350</v>
      </c>
      <c r="D14" s="10">
        <v>41422</v>
      </c>
      <c r="E14" s="6" t="str">
        <f>DATEDIF(C14,D14,"y")&amp;"г. "&amp;DATEDIF(C14,D14,"ym")&amp;"мес."</f>
        <v>2г. 11мес.</v>
      </c>
      <c r="F14" s="11">
        <v>41430</v>
      </c>
      <c r="G14" s="11"/>
      <c r="H14" s="11"/>
      <c r="I14" s="11"/>
      <c r="J14" s="11"/>
      <c r="K14" s="21"/>
      <c r="L14" s="17" t="str">
        <f>DATEDIF($C14,F14,"y")&amp;"г. "&amp;DATEDIF($C14,F14,"ym")&amp;"мес."</f>
        <v>2г. 11мес.</v>
      </c>
      <c r="M14" s="16"/>
      <c r="N14" s="16"/>
      <c r="O14" s="16"/>
      <c r="P14" s="16"/>
      <c r="Q14" s="16"/>
      <c r="R14" s="17" t="str">
        <f>DATEDIF($D14,F14,"y")&amp;"г. "&amp;DATEDIF($D14,F14,"ym")&amp;"мес."</f>
        <v>0г. 0мес.</v>
      </c>
    </row>
    <row r="15" spans="1:23" x14ac:dyDescent="0.25">
      <c r="A15">
        <v>23</v>
      </c>
      <c r="B15" t="s">
        <v>25</v>
      </c>
      <c r="C15" s="10">
        <v>40274</v>
      </c>
      <c r="D15" s="10">
        <v>40807</v>
      </c>
      <c r="E15" s="6" t="str">
        <f>DATEDIF(C15,D15,"y")&amp;"г. "&amp;DATEDIF(C15,D15,"ym")&amp;"мес."</f>
        <v>1г. 5мес.</v>
      </c>
      <c r="F15" s="11">
        <v>40812</v>
      </c>
      <c r="G15" s="11">
        <v>41718</v>
      </c>
      <c r="H15" s="11">
        <v>41729</v>
      </c>
      <c r="I15" s="11"/>
      <c r="J15" s="11"/>
      <c r="K15" s="21"/>
      <c r="L15" s="17" t="str">
        <f>DATEDIF($C15,F15,"y")&amp;"г. "&amp;DATEDIF($C15,F15,"ym")&amp;"мес."</f>
        <v>1г. 5мес.</v>
      </c>
      <c r="M15" s="20" t="str">
        <f>DATEDIF($C15,G15,"y")&amp;"г. "&amp;DATEDIF($C15,G15,"ym")&amp;"мес."</f>
        <v>3г. 11мес.</v>
      </c>
      <c r="N15" s="20" t="str">
        <f>DATEDIF($C15,H15,"y")&amp;"г. "&amp;DATEDIF($C15,H15,"ym")&amp;"мес."</f>
        <v>3г. 11мес.</v>
      </c>
      <c r="O15" s="16"/>
      <c r="P15" s="16"/>
      <c r="Q15" s="16"/>
      <c r="R15" s="17" t="str">
        <f>DATEDIF($D15,F15,"y")&amp;"г. "&amp;DATEDIF($D15,F15,"ym")&amp;"мес."</f>
        <v>0г. 0мес.</v>
      </c>
      <c r="S15" s="20" t="str">
        <f>DATEDIF($D15,G15,"y")&amp;"г. "&amp;DATEDIF($D15,G15,"ym")&amp;"мес."</f>
        <v>2г. 5мес.</v>
      </c>
      <c r="T15" s="20" t="str">
        <f>DATEDIF($D15,H15,"y")&amp;"г. "&amp;DATEDIF($D15,H15,"ym")&amp;"мес."</f>
        <v>2г. 6мес.</v>
      </c>
    </row>
    <row r="16" spans="1:23" x14ac:dyDescent="0.25">
      <c r="A16">
        <v>24</v>
      </c>
      <c r="B16" t="s">
        <v>26</v>
      </c>
      <c r="C16" s="10">
        <v>38867</v>
      </c>
      <c r="D16" s="10">
        <v>40737</v>
      </c>
      <c r="E16" s="6" t="str">
        <f>DATEDIF(C16,D16,"y")&amp;"г. "&amp;DATEDIF(C16,D16,"ym")&amp;"мес."</f>
        <v>5г. 1мес.</v>
      </c>
      <c r="F16" s="11">
        <v>40742</v>
      </c>
      <c r="G16" s="11">
        <v>41710</v>
      </c>
      <c r="H16" s="11">
        <v>41716</v>
      </c>
      <c r="I16" s="11"/>
      <c r="J16" s="11"/>
      <c r="K16" s="21"/>
      <c r="L16" s="17" t="str">
        <f>DATEDIF($C16,F16,"y")&amp;"г. "&amp;DATEDIF($C16,F16,"ym")&amp;"мес."</f>
        <v>5г. 1мес.</v>
      </c>
      <c r="M16" s="20" t="str">
        <f>DATEDIF($C16,G16,"y")&amp;"г. "&amp;DATEDIF($C16,G16,"ym")&amp;"мес."</f>
        <v>7г. 9мес.</v>
      </c>
      <c r="N16" s="20" t="str">
        <f>DATEDIF($C16,H16,"y")&amp;"г. "&amp;DATEDIF($C16,H16,"ym")&amp;"мес."</f>
        <v>7г. 9мес.</v>
      </c>
      <c r="O16" s="16"/>
      <c r="P16" s="16"/>
      <c r="Q16" s="16"/>
      <c r="R16" s="17" t="str">
        <f>DATEDIF($D16,F16,"y")&amp;"г. "&amp;DATEDIF($D16,F16,"ym")&amp;"мес."</f>
        <v>0г. 0мес.</v>
      </c>
      <c r="S16" s="20" t="str">
        <f>DATEDIF($D16,G16,"y")&amp;"г. "&amp;DATEDIF($D16,G16,"ym")&amp;"мес."</f>
        <v>2г. 7мес.</v>
      </c>
      <c r="T16" s="20" t="str">
        <f>DATEDIF($D16,H16,"y")&amp;"г. "&amp;DATEDIF($D16,H16,"ym")&amp;"мес."</f>
        <v>2г. 8мес.</v>
      </c>
    </row>
    <row r="17" spans="1:23" x14ac:dyDescent="0.25">
      <c r="A17">
        <v>25</v>
      </c>
      <c r="B17" t="s">
        <v>27</v>
      </c>
      <c r="C17" s="10">
        <v>40635</v>
      </c>
      <c r="D17" s="10">
        <v>41522</v>
      </c>
      <c r="E17" s="6" t="str">
        <f>DATEDIF(C17,D17,"y")&amp;"г. "&amp;DATEDIF(C17,D17,"ym")&amp;"мес."</f>
        <v>2г. 5мес.</v>
      </c>
      <c r="F17" s="11">
        <v>41527</v>
      </c>
      <c r="G17" s="11"/>
      <c r="H17" s="11"/>
      <c r="I17" s="11"/>
      <c r="J17" s="11"/>
      <c r="K17" s="21"/>
      <c r="L17" s="17" t="str">
        <f>DATEDIF($C17,F17,"y")&amp;"г. "&amp;DATEDIF($C17,F17,"ym")&amp;"мес."</f>
        <v>2г. 5мес.</v>
      </c>
      <c r="M17" s="20"/>
      <c r="N17" s="16"/>
      <c r="O17" s="16"/>
      <c r="P17" s="16"/>
      <c r="Q17" s="9"/>
      <c r="R17" s="17" t="str">
        <f>DATEDIF($D17,F17,"y")&amp;"г. "&amp;DATEDIF($D17,F17,"ym")&amp;"мес."</f>
        <v>0г. 0мес.</v>
      </c>
      <c r="S17" s="20" t="e">
        <f>DATEDIF($D17,G17,"y")&amp;"г. "&amp;DATEDIF($D17,G17,"ym")&amp;"мес."</f>
        <v>#NUM!</v>
      </c>
    </row>
    <row r="18" spans="1:23" x14ac:dyDescent="0.25">
      <c r="A18">
        <v>26</v>
      </c>
      <c r="B18" t="s">
        <v>28</v>
      </c>
      <c r="C18" s="10">
        <v>37110</v>
      </c>
      <c r="D18" s="10">
        <v>39339</v>
      </c>
      <c r="E18" s="6" t="str">
        <f>DATEDIF(C18,D18,"y")&amp;"г. "&amp;DATEDIF(C18,D18,"ym")&amp;"мес."</f>
        <v>6г. 1мес.</v>
      </c>
      <c r="F18" s="11">
        <v>39346</v>
      </c>
      <c r="G18" s="11">
        <v>39749</v>
      </c>
      <c r="H18" s="11">
        <v>40253</v>
      </c>
      <c r="I18" s="11"/>
      <c r="J18" s="11"/>
      <c r="K18" s="21"/>
      <c r="L18" s="17" t="str">
        <f>DATEDIF($C18,F18,"y")&amp;"г. "&amp;DATEDIF($C18,F18,"ym")&amp;"мес."</f>
        <v>6г. 1мес.</v>
      </c>
      <c r="M18" s="20" t="str">
        <f>DATEDIF($C18,G18,"y")&amp;"г. "&amp;DATEDIF($C18,G18,"ym")&amp;"мес."</f>
        <v>7г. 2мес.</v>
      </c>
      <c r="N18" s="20" t="str">
        <f>DATEDIF($C18,H18,"y")&amp;"г. "&amp;DATEDIF($C18,H18,"ym")&amp;"мес."</f>
        <v>8г. 7мес.</v>
      </c>
      <c r="O18" s="16"/>
      <c r="P18" s="16"/>
      <c r="Q18" s="9"/>
      <c r="R18" s="17" t="str">
        <f>DATEDIF($D18,F18,"y")&amp;"г. "&amp;DATEDIF($D18,F18,"ym")&amp;"мес."</f>
        <v>0г. 0мес.</v>
      </c>
      <c r="S18" s="20" t="str">
        <f>DATEDIF($D18,G18,"y")&amp;"г. "&amp;DATEDIF($D18,G18,"ym")&amp;"мес."</f>
        <v>1г. 1мес.</v>
      </c>
      <c r="T18" s="20" t="str">
        <f>DATEDIF($D18,H18,"y")&amp;"г. "&amp;DATEDIF($D18,H18,"ym")&amp;"мес."</f>
        <v>2г. 6мес.</v>
      </c>
    </row>
    <row r="19" spans="1:23" x14ac:dyDescent="0.25">
      <c r="A19">
        <v>29</v>
      </c>
      <c r="B19" t="s">
        <v>29</v>
      </c>
      <c r="C19" s="10">
        <v>40818</v>
      </c>
      <c r="D19" s="10">
        <v>41689</v>
      </c>
      <c r="E19" s="6" t="str">
        <f>DATEDIF(C19,D19,"y")&amp;"г. "&amp;DATEDIF(C19,D19,"ym")&amp;"мес."</f>
        <v>2г. 4мес.</v>
      </c>
      <c r="F19" s="11">
        <v>41695</v>
      </c>
      <c r="G19" s="11"/>
      <c r="H19" s="11"/>
      <c r="I19" s="11"/>
      <c r="J19" s="11"/>
      <c r="K19" s="21"/>
      <c r="L19" s="17" t="str">
        <f>DATEDIF($C19,F19,"y")&amp;"г. "&amp;DATEDIF($C19,F19,"ym")&amp;"мес."</f>
        <v>2г. 4мес.</v>
      </c>
      <c r="M19" s="16"/>
      <c r="N19" s="16"/>
      <c r="O19" s="16"/>
      <c r="P19" s="16"/>
      <c r="Q19" s="9"/>
      <c r="R19" s="17" t="str">
        <f>DATEDIF($D19,F19,"y")&amp;"г. "&amp;DATEDIF($D19,F19,"ym")&amp;"мес."</f>
        <v>0г. 0мес.</v>
      </c>
    </row>
    <row r="20" spans="1:23" x14ac:dyDescent="0.25">
      <c r="A20">
        <v>30</v>
      </c>
      <c r="B20" t="s">
        <v>30</v>
      </c>
      <c r="C20" s="10">
        <v>36288</v>
      </c>
      <c r="D20" s="10">
        <v>37449</v>
      </c>
      <c r="E20" s="6" t="str">
        <f>DATEDIF(C20,D20,"y")&amp;"г. "&amp;DATEDIF(C20,D20,"ym")&amp;"мес."</f>
        <v>3г. 2мес.</v>
      </c>
      <c r="F20" s="11">
        <v>37457</v>
      </c>
      <c r="G20" s="11">
        <v>38329</v>
      </c>
      <c r="H20" s="11"/>
      <c r="I20" s="11"/>
      <c r="J20" s="11"/>
      <c r="K20" s="21"/>
      <c r="L20" s="17" t="str">
        <f>DATEDIF($C20,F20,"y")&amp;"г. "&amp;DATEDIF($C20,F20,"ym")&amp;"мес."</f>
        <v>3г. 2мес.</v>
      </c>
      <c r="M20" s="20" t="str">
        <f>DATEDIF($C20,G20,"y")&amp;"г. "&amp;DATEDIF($C20,G20,"ym")&amp;"мес."</f>
        <v>5г. 7мес.</v>
      </c>
      <c r="N20" s="16"/>
      <c r="O20" s="16"/>
      <c r="P20" s="16"/>
      <c r="Q20" s="9"/>
      <c r="R20" s="17" t="str">
        <f>DATEDIF($D20,F20,"y")&amp;"г. "&amp;DATEDIF($D20,F20,"ym")&amp;"мес."</f>
        <v>0г. 0мес.</v>
      </c>
      <c r="S20" s="20" t="str">
        <f>DATEDIF($D20,G20,"y")&amp;"г. "&amp;DATEDIF($D20,G20,"ym")&amp;"мес."</f>
        <v>2г. 4мес.</v>
      </c>
    </row>
    <row r="21" spans="1:23" x14ac:dyDescent="0.25">
      <c r="A21">
        <v>31</v>
      </c>
      <c r="B21" t="s">
        <v>31</v>
      </c>
      <c r="C21" s="10">
        <v>40361</v>
      </c>
      <c r="D21" s="10">
        <v>41032</v>
      </c>
      <c r="E21" s="6" t="str">
        <f>DATEDIF(C21,D21,"y")&amp;"г. "&amp;DATEDIF(C21,D21,"ym")&amp;"мес."</f>
        <v>1г. 10мес.</v>
      </c>
      <c r="F21" s="11">
        <v>41044</v>
      </c>
      <c r="G21" s="11">
        <v>41673</v>
      </c>
      <c r="H21" s="11"/>
      <c r="I21" s="11"/>
      <c r="J21" s="11"/>
      <c r="K21" s="21"/>
      <c r="L21" s="17" t="str">
        <f>DATEDIF($C21,F21,"y")&amp;"г. "&amp;DATEDIF($C21,F21,"ym")&amp;"мес."</f>
        <v>1г. 10мес.</v>
      </c>
      <c r="M21" s="20" t="str">
        <f>DATEDIF($C21,G21,"y")&amp;"г. "&amp;DATEDIF($C21,G21,"ym")&amp;"мес."</f>
        <v>3г. 7мес.</v>
      </c>
      <c r="N21" s="16"/>
      <c r="O21" s="16"/>
      <c r="P21" s="16"/>
      <c r="Q21" s="9"/>
      <c r="R21" s="17" t="str">
        <f>DATEDIF($D21,F21,"y")&amp;"г. "&amp;DATEDIF($D21,F21,"ym")&amp;"мес."</f>
        <v>0г. 0мес.</v>
      </c>
      <c r="S21" s="20" t="str">
        <f>DATEDIF($D21,G21,"y")&amp;"г. "&amp;DATEDIF($D21,G21,"ym")&amp;"мес."</f>
        <v>1г. 9мес.</v>
      </c>
    </row>
    <row r="22" spans="1:23" x14ac:dyDescent="0.25">
      <c r="A22">
        <v>32</v>
      </c>
      <c r="B22" t="s">
        <v>32</v>
      </c>
      <c r="C22" s="10">
        <v>39135</v>
      </c>
      <c r="D22" s="10">
        <v>40679</v>
      </c>
      <c r="E22" s="6" t="str">
        <f>DATEDIF(C22,D22,"y")&amp;"г. "&amp;DATEDIF(C22,D22,"ym")&amp;"мес."</f>
        <v>4г. 2мес.</v>
      </c>
      <c r="F22" s="11">
        <v>40857</v>
      </c>
      <c r="G22" s="11">
        <v>41597</v>
      </c>
      <c r="H22" s="11">
        <v>41606</v>
      </c>
      <c r="I22" s="11"/>
      <c r="J22" s="11"/>
      <c r="K22" s="21"/>
      <c r="L22" s="17" t="str">
        <f>DATEDIF($C22,F22,"y")&amp;"г. "&amp;DATEDIF($C22,F22,"ym")&amp;"мес."</f>
        <v>4г. 8мес.</v>
      </c>
      <c r="M22" s="20" t="str">
        <f>DATEDIF($C22,G22,"y")&amp;"г. "&amp;DATEDIF($C22,G22,"ym")&amp;"мес."</f>
        <v>6г. 8мес.</v>
      </c>
      <c r="N22" s="20" t="str">
        <f>DATEDIF($C22,H22,"y")&amp;"г. "&amp;DATEDIF($C22,H22,"ym")&amp;"мес."</f>
        <v>6г. 9мес.</v>
      </c>
      <c r="O22" s="16"/>
      <c r="P22" s="16"/>
      <c r="Q22" s="9"/>
      <c r="R22" s="17" t="str">
        <f>DATEDIF($D22,F22,"y")&amp;"г. "&amp;DATEDIF($D22,F22,"ym")&amp;"мес."</f>
        <v>0г. 5мес.</v>
      </c>
      <c r="S22" s="20" t="str">
        <f>DATEDIF($D22,G22,"y")&amp;"г. "&amp;DATEDIF($D22,G22,"ym")&amp;"мес."</f>
        <v>2г. 6мес.</v>
      </c>
      <c r="T22" s="20" t="str">
        <f>DATEDIF($D22,H22,"y")&amp;"г. "&amp;DATEDIF($D22,H22,"ym")&amp;"мес."</f>
        <v>2г. 6мес.</v>
      </c>
    </row>
    <row r="23" spans="1:23" x14ac:dyDescent="0.25">
      <c r="A23">
        <v>33</v>
      </c>
      <c r="B23" t="s">
        <v>33</v>
      </c>
      <c r="C23" s="10">
        <v>32535</v>
      </c>
      <c r="D23" s="10">
        <v>37901</v>
      </c>
      <c r="E23" s="6" t="str">
        <f>DATEDIF(C23,D23,"y")&amp;"г. "&amp;DATEDIF(C23,D23,"ym")&amp;"мес."</f>
        <v>14г. 8мес.</v>
      </c>
      <c r="F23" s="11">
        <v>37910</v>
      </c>
      <c r="G23" s="11">
        <v>38084</v>
      </c>
      <c r="H23" s="11">
        <v>38267</v>
      </c>
      <c r="I23" s="11">
        <v>38448</v>
      </c>
      <c r="J23" s="11">
        <v>38818</v>
      </c>
      <c r="K23" s="21">
        <v>39003</v>
      </c>
      <c r="L23" s="17" t="str">
        <f>DATEDIF($C23,F23,"y")&amp;"г. "&amp;DATEDIF($C23,F23,"ym")&amp;"мес."</f>
        <v>14г. 8мес.</v>
      </c>
      <c r="M23" s="20" t="str">
        <f>DATEDIF($C23,G23,"y")&amp;"г. "&amp;DATEDIF($C23,G23,"ym")&amp;"мес."</f>
        <v>15г. 2мес.</v>
      </c>
      <c r="N23" s="20" t="str">
        <f>DATEDIF($C23,H23,"y")&amp;"г. "&amp;DATEDIF($C23,H23,"ym")&amp;"мес."</f>
        <v>15г. 8мес.</v>
      </c>
      <c r="O23" s="20" t="str">
        <f>DATEDIF($C23,I23,"y")&amp;"г. "&amp;DATEDIF($C23,I23,"ym")&amp;"мес."</f>
        <v>16г. 2мес.</v>
      </c>
      <c r="P23" s="20" t="str">
        <f>DATEDIF($C23,J23,"y")&amp;"г. "&amp;DATEDIF($C23,J23,"ym")&amp;"мес."</f>
        <v>17г. 2мес.</v>
      </c>
      <c r="Q23" s="20" t="str">
        <f>DATEDIF($C23,K23,"y")&amp;"г. "&amp;DATEDIF($C23,K23,"ym")&amp;"мес."</f>
        <v>17г. 8мес.</v>
      </c>
      <c r="R23" s="17" t="str">
        <f>DATEDIF($D23,F23,"y")&amp;"г. "&amp;DATEDIF($D23,F23,"ym")&amp;"мес."</f>
        <v>0г. 0мес.</v>
      </c>
      <c r="S23" s="20" t="str">
        <f>DATEDIF($D23,G23,"y")&amp;"г. "&amp;DATEDIF($D23,G23,"ym")&amp;"мес."</f>
        <v>0г. 6мес.</v>
      </c>
      <c r="T23" s="20" t="str">
        <f>DATEDIF($D23,H23,"y")&amp;"г. "&amp;DATEDIF($D23,H23,"ym")&amp;"мес."</f>
        <v>1г. 0мес.</v>
      </c>
      <c r="U23" s="20" t="str">
        <f>DATEDIF($D23,I23,"y")&amp;"г. "&amp;DATEDIF($D23,I23,"ym")&amp;"мес."</f>
        <v>1г. 5мес.</v>
      </c>
      <c r="V23" s="20" t="str">
        <f>DATEDIF($D23,J23,"y")&amp;"г. "&amp;DATEDIF($D23,J23,"ym")&amp;"мес."</f>
        <v>2г. 6мес.</v>
      </c>
      <c r="W23" s="8" t="str">
        <f>DATEDIF($D23,K23,"y")&amp;"г. "&amp;DATEDIF($D23,K23,"ym")&amp;"мес."</f>
        <v>3г. 0мес.</v>
      </c>
    </row>
    <row r="24" spans="1:23" x14ac:dyDescent="0.25">
      <c r="A24">
        <v>34</v>
      </c>
      <c r="B24" t="s">
        <v>34</v>
      </c>
      <c r="C24" s="10">
        <v>40048</v>
      </c>
      <c r="D24" s="10">
        <v>40743</v>
      </c>
      <c r="E24" s="6" t="str">
        <f>DATEDIF(C24,D24,"y")&amp;"г. "&amp;DATEDIF(C24,D24,"ym")&amp;"мес."</f>
        <v>1г. 10мес.</v>
      </c>
      <c r="F24" s="11">
        <v>40749</v>
      </c>
      <c r="G24" s="11"/>
      <c r="H24" s="11"/>
      <c r="I24" s="11"/>
      <c r="J24" s="11"/>
      <c r="K24" s="21"/>
      <c r="L24" s="17" t="str">
        <f>DATEDIF($C24,F24,"y")&amp;"г. "&amp;DATEDIF($C24,F24,"ym")&amp;"мес."</f>
        <v>1г. 11мес.</v>
      </c>
      <c r="M24" s="16"/>
      <c r="N24" s="16"/>
      <c r="O24" s="16"/>
      <c r="P24" s="16"/>
      <c r="Q24" s="9"/>
      <c r="R24" s="17" t="str">
        <f>DATEDIF($D24,F24,"y")&amp;"г. "&amp;DATEDIF($D24,F24,"ym")&amp;"мес."</f>
        <v>0г. 0мес.</v>
      </c>
    </row>
    <row r="25" spans="1:23" x14ac:dyDescent="0.25">
      <c r="A25">
        <v>37</v>
      </c>
      <c r="B25" t="s">
        <v>35</v>
      </c>
      <c r="C25" s="10">
        <v>40367</v>
      </c>
      <c r="D25" s="10">
        <v>41442</v>
      </c>
      <c r="E25" s="6" t="str">
        <f>DATEDIF(C25,D25,"y")&amp;"г. "&amp;DATEDIF(C25,D25,"ym")&amp;"мес."</f>
        <v>2г. 11мес.</v>
      </c>
      <c r="F25" s="11">
        <v>41451</v>
      </c>
      <c r="G25" s="11"/>
      <c r="H25" s="11"/>
      <c r="I25" s="11"/>
      <c r="J25" s="11"/>
      <c r="K25" s="21"/>
      <c r="L25" s="17" t="str">
        <f>DATEDIF($C25,F25,"y")&amp;"г. "&amp;DATEDIF($C25,F25,"ym")&amp;"мес."</f>
        <v>2г. 11мес.</v>
      </c>
      <c r="M25" s="16"/>
      <c r="N25" s="16"/>
      <c r="O25" s="16"/>
      <c r="P25" s="16"/>
      <c r="Q25" s="9"/>
      <c r="R25" s="17" t="str">
        <f>DATEDIF($D25,F25,"y")&amp;"г. "&amp;DATEDIF($D25,F25,"ym")&amp;"мес."</f>
        <v>0г. 0мес.</v>
      </c>
    </row>
    <row r="26" spans="1:23" x14ac:dyDescent="0.25">
      <c r="A26">
        <v>38</v>
      </c>
      <c r="B26" t="s">
        <v>36</v>
      </c>
      <c r="C26" s="10">
        <v>39382</v>
      </c>
      <c r="D26" s="10">
        <v>40501</v>
      </c>
      <c r="E26" s="6" t="str">
        <f>DATEDIF(C26,D26,"y")&amp;"г. "&amp;DATEDIF(C26,D26,"ym")&amp;"мес."</f>
        <v>3г. 0мес.</v>
      </c>
      <c r="F26" s="11">
        <v>40512</v>
      </c>
      <c r="G26" s="11">
        <v>40669</v>
      </c>
      <c r="H26" s="11">
        <v>41257</v>
      </c>
      <c r="I26" s="11"/>
      <c r="J26" s="11"/>
      <c r="K26" s="21"/>
      <c r="L26" s="17" t="str">
        <f>DATEDIF($C26,F26,"y")&amp;"г. "&amp;DATEDIF($C26,F26,"ym")&amp;"мес."</f>
        <v>3г. 1мес.</v>
      </c>
      <c r="M26" s="20" t="str">
        <f>DATEDIF($C26,G26,"y")&amp;"г. "&amp;DATEDIF($C26,G26,"ym")&amp;"мес."</f>
        <v>3г. 6мес.</v>
      </c>
      <c r="N26" s="20" t="str">
        <f>DATEDIF($C26,H26,"y")&amp;"г. "&amp;DATEDIF($C26,H26,"ym")&amp;"мес."</f>
        <v>5г. 1мес.</v>
      </c>
      <c r="O26" s="16"/>
      <c r="P26" s="16"/>
      <c r="Q26" s="9"/>
      <c r="R26" s="17" t="str">
        <f>DATEDIF($D26,F26,"y")&amp;"г. "&amp;DATEDIF($D26,F26,"ym")&amp;"мес."</f>
        <v>0г. 0мес.</v>
      </c>
      <c r="S26" s="20" t="str">
        <f>DATEDIF($D26,G26,"y")&amp;"г. "&amp;DATEDIF($D26,G26,"ym")&amp;"мес."</f>
        <v>0г. 5мес.</v>
      </c>
      <c r="T26" s="20" t="str">
        <f>DATEDIF($D26,H26,"y")&amp;"г. "&amp;DATEDIF($D26,H26,"ym")&amp;"мес."</f>
        <v>2г. 0мес.</v>
      </c>
    </row>
    <row r="27" spans="1:23" x14ac:dyDescent="0.25">
      <c r="A27">
        <v>39</v>
      </c>
      <c r="B27" t="s">
        <v>37</v>
      </c>
      <c r="C27" s="10">
        <v>40445</v>
      </c>
      <c r="D27" s="10">
        <v>41146</v>
      </c>
      <c r="E27" s="6" t="str">
        <f>DATEDIF(C27,D27,"y")&amp;"г. "&amp;DATEDIF(C27,D27,"ym")&amp;"мес."</f>
        <v>1г. 11мес.</v>
      </c>
      <c r="F27" s="11">
        <v>41152</v>
      </c>
      <c r="G27" s="11"/>
      <c r="H27" s="11"/>
      <c r="I27" s="11"/>
      <c r="J27" s="11"/>
      <c r="K27" s="21"/>
      <c r="L27" s="17" t="str">
        <f>DATEDIF($C27,F27,"y")&amp;"г. "&amp;DATEDIF($C27,F27,"ym")&amp;"мес."</f>
        <v>1г. 11мес.</v>
      </c>
      <c r="M27" s="20"/>
      <c r="N27" s="16"/>
      <c r="O27" s="16"/>
      <c r="P27" s="16"/>
      <c r="Q27" s="9"/>
      <c r="R27" s="17" t="str">
        <f>DATEDIF($D27,F27,"y")&amp;"г. "&amp;DATEDIF($D27,F27,"ym")&amp;"мес."</f>
        <v>0г. 0мес.</v>
      </c>
    </row>
    <row r="28" spans="1:23" x14ac:dyDescent="0.25">
      <c r="A28">
        <v>41</v>
      </c>
      <c r="B28" t="s">
        <v>38</v>
      </c>
      <c r="C28" s="10">
        <v>38066</v>
      </c>
      <c r="D28" s="10">
        <v>40738</v>
      </c>
      <c r="E28" s="6" t="str">
        <f>DATEDIF(C28,D28,"y")&amp;"г. "&amp;DATEDIF(C28,D28,"ym")&amp;"мес."</f>
        <v>7г. 3мес.</v>
      </c>
      <c r="F28" s="11">
        <v>40749</v>
      </c>
      <c r="G28" s="11">
        <v>40957</v>
      </c>
      <c r="H28" s="11">
        <v>41521</v>
      </c>
      <c r="I28" s="11"/>
      <c r="J28" s="11"/>
      <c r="K28" s="21"/>
      <c r="L28" s="17" t="str">
        <f>DATEDIF($C28,F28,"y")&amp;"г. "&amp;DATEDIF($C28,F28,"ym")&amp;"мес."</f>
        <v>7г. 4мес.</v>
      </c>
      <c r="M28" s="20" t="str">
        <f>DATEDIF($C28,G28,"y")&amp;"г. "&amp;DATEDIF($C28,G28,"ym")&amp;"мес."</f>
        <v>7г. 10мес.</v>
      </c>
      <c r="N28" s="20" t="str">
        <f>DATEDIF($C28,H28,"y")&amp;"г. "&amp;DATEDIF($C28,H28,"ym")&amp;"мес."</f>
        <v>9г. 5мес.</v>
      </c>
      <c r="O28" s="16"/>
      <c r="P28" s="16"/>
      <c r="Q28" s="9"/>
      <c r="R28" s="17" t="str">
        <f>DATEDIF($D28,F28,"y")&amp;"г. "&amp;DATEDIF($D28,F28,"ym")&amp;"мес."</f>
        <v>0г. 0мес.</v>
      </c>
      <c r="S28" s="20" t="str">
        <f>DATEDIF($D28,G28,"y")&amp;"г. "&amp;DATEDIF($D28,G28,"ym")&amp;"мес."</f>
        <v>0г. 7мес.</v>
      </c>
      <c r="T28" s="20" t="str">
        <f>DATEDIF($D28,H28,"y")&amp;"г. "&amp;DATEDIF($D28,H28,"ym")&amp;"мес."</f>
        <v>2г. 1мес.</v>
      </c>
    </row>
    <row r="29" spans="1:23" x14ac:dyDescent="0.25">
      <c r="A29">
        <v>43</v>
      </c>
      <c r="B29" t="s">
        <v>39</v>
      </c>
      <c r="C29" s="10">
        <v>38228</v>
      </c>
      <c r="D29" s="10">
        <v>39372</v>
      </c>
      <c r="E29" s="6" t="str">
        <f>DATEDIF(C29,D29,"y")&amp;"г. "&amp;DATEDIF(C29,D29,"ym")&amp;"мес."</f>
        <v>3г. 1мес.</v>
      </c>
      <c r="F29" s="11">
        <v>39385</v>
      </c>
      <c r="G29" s="11">
        <v>39560</v>
      </c>
      <c r="H29" s="11">
        <v>39716</v>
      </c>
      <c r="I29" s="11">
        <v>40323</v>
      </c>
      <c r="J29" s="11">
        <v>40330</v>
      </c>
      <c r="K29" s="21"/>
      <c r="L29" s="17" t="str">
        <f>DATEDIF($C29,F29,"y")&amp;"г. "&amp;DATEDIF($C29,F29,"ym")&amp;"мес."</f>
        <v>3г. 2мес.</v>
      </c>
      <c r="M29" s="20" t="str">
        <f>DATEDIF($C29,G29,"y")&amp;"г. "&amp;DATEDIF($C29,G29,"ym")&amp;"мес."</f>
        <v>3г. 7мес.</v>
      </c>
      <c r="N29" s="20" t="str">
        <f>DATEDIF($C29,H29,"y")&amp;"г. "&amp;DATEDIF($C29,H29,"ym")&amp;"мес."</f>
        <v>4г. 0мес.</v>
      </c>
      <c r="O29" s="20" t="str">
        <f>DATEDIF($C29,I29,"y")&amp;"г. "&amp;DATEDIF($C29,I29,"ym")&amp;"мес."</f>
        <v>5г. 8мес.</v>
      </c>
      <c r="P29" s="20" t="str">
        <f>DATEDIF($C29,J29,"y")&amp;"г. "&amp;DATEDIF($C29,J29,"ym")&amp;"мес."</f>
        <v>5г. 9мес.</v>
      </c>
      <c r="Q29" s="9"/>
      <c r="R29" s="17" t="str">
        <f>DATEDIF($D29,F29,"y")&amp;"г. "&amp;DATEDIF($D29,F29,"ym")&amp;"мес."</f>
        <v>0г. 0мес.</v>
      </c>
      <c r="S29" s="20" t="str">
        <f>DATEDIF($D29,G29,"y")&amp;"г. "&amp;DATEDIF($D29,G29,"ym")&amp;"мес."</f>
        <v>0г. 6мес.</v>
      </c>
      <c r="T29" s="20" t="str">
        <f>DATEDIF($D29,H29,"y")&amp;"г. "&amp;DATEDIF($D29,H29,"ym")&amp;"мес."</f>
        <v>0г. 11мес.</v>
      </c>
      <c r="U29" s="20" t="str">
        <f>DATEDIF($D29,I29,"y")&amp;"г. "&amp;DATEDIF($D29,I29,"ym")&amp;"мес."</f>
        <v>2г. 7мес.</v>
      </c>
      <c r="V29" s="20" t="str">
        <f>DATEDIF($D29,J29,"y")&amp;"г. "&amp;DATEDIF($D29,J29,"ym")&amp;"мес."</f>
        <v>2г. 7мес.</v>
      </c>
    </row>
    <row r="30" spans="1:23" x14ac:dyDescent="0.25">
      <c r="A30">
        <v>45</v>
      </c>
      <c r="B30" t="s">
        <v>40</v>
      </c>
      <c r="C30" s="10">
        <v>38475</v>
      </c>
      <c r="D30" s="10">
        <v>39538</v>
      </c>
      <c r="E30" s="6" t="str">
        <f>DATEDIF(C30,D30,"y")&amp;"г. "&amp;DATEDIF(C30,D30,"ym")&amp;"мес."</f>
        <v>2г. 10мес.</v>
      </c>
      <c r="F30" s="11">
        <v>39546</v>
      </c>
      <c r="G30" s="11">
        <v>39944</v>
      </c>
      <c r="H30" s="11">
        <v>40227</v>
      </c>
      <c r="I30" s="11">
        <v>40235</v>
      </c>
      <c r="J30" s="11"/>
      <c r="K30" s="21"/>
      <c r="L30" s="17" t="str">
        <f>DATEDIF($C30,F30,"y")&amp;"г. "&amp;DATEDIF($C30,F30,"ym")&amp;"мес."</f>
        <v>2г. 11мес.</v>
      </c>
      <c r="M30" s="20" t="str">
        <f>DATEDIF($C30,G30,"y")&amp;"г. "&amp;DATEDIF($C30,G30,"ym")&amp;"мес."</f>
        <v>4г. 0мес.</v>
      </c>
      <c r="N30" s="20" t="str">
        <f>DATEDIF($C30,H30,"y")&amp;"г. "&amp;DATEDIF($C30,H30,"ym")&amp;"мес."</f>
        <v>4г. 9мес.</v>
      </c>
      <c r="O30" s="20" t="str">
        <f>DATEDIF($C30,I30,"y")&amp;"г. "&amp;DATEDIF($C30,I30,"ym")&amp;"мес."</f>
        <v>4г. 9мес.</v>
      </c>
      <c r="P30" s="16"/>
      <c r="Q30" s="9"/>
      <c r="R30" s="17" t="str">
        <f>DATEDIF($D30,F30,"y")&amp;"г. "&amp;DATEDIF($D30,F30,"ym")&amp;"мес."</f>
        <v>0г. 0мес.</v>
      </c>
      <c r="S30" s="20" t="str">
        <f>DATEDIF($D30,G30,"y")&amp;"г. "&amp;DATEDIF($D30,G30,"ym")&amp;"мес."</f>
        <v>1г. 1мес.</v>
      </c>
      <c r="T30" s="20" t="str">
        <f>DATEDIF($D30,H30,"y")&amp;"г. "&amp;DATEDIF($D30,H30,"ym")&amp;"мес."</f>
        <v>1г. 10мес.</v>
      </c>
      <c r="U30" s="20" t="str">
        <f>DATEDIF($D30,I30,"y")&amp;"г. "&amp;DATEDIF($D30,I30,"ym")&amp;"мес."</f>
        <v>1г. 10мес.</v>
      </c>
    </row>
    <row r="31" spans="1:23" x14ac:dyDescent="0.25">
      <c r="A31">
        <v>46</v>
      </c>
      <c r="B31" t="s">
        <v>41</v>
      </c>
      <c r="C31" s="10">
        <v>36161</v>
      </c>
      <c r="D31" s="10">
        <v>36683</v>
      </c>
      <c r="E31" s="6" t="str">
        <f>DATEDIF(C31,D31,"y")&amp;"г. "&amp;DATEDIF(C31,D31,"ym")&amp;"мес."</f>
        <v>1г. 5мес.</v>
      </c>
      <c r="F31" s="11">
        <v>39035</v>
      </c>
      <c r="G31" s="11">
        <v>39456</v>
      </c>
      <c r="H31" s="11">
        <v>39924</v>
      </c>
      <c r="I31" s="11">
        <v>41255</v>
      </c>
      <c r="J31" s="11"/>
      <c r="K31" s="21"/>
      <c r="L31" s="17" t="str">
        <f>DATEDIF($C31,F31,"y")&amp;"г. "&amp;DATEDIF($C31,F31,"ym")&amp;"мес."</f>
        <v>7г. 10мес.</v>
      </c>
      <c r="M31" s="20" t="str">
        <f>DATEDIF($C31,G31,"y")&amp;"г. "&amp;DATEDIF($C31,G31,"ym")&amp;"мес."</f>
        <v>9г. 0мес.</v>
      </c>
      <c r="N31" s="20" t="str">
        <f>DATEDIF($C31,H31,"y")&amp;"г. "&amp;DATEDIF($C31,H31,"ym")&amp;"мес."</f>
        <v>10г. 3мес.</v>
      </c>
      <c r="O31" s="20" t="str">
        <f>DATEDIF($C31,I31,"y")&amp;"г. "&amp;DATEDIF($C31,I31,"ym")&amp;"мес."</f>
        <v>13г. 11мес.</v>
      </c>
      <c r="P31" s="16"/>
      <c r="Q31" s="9"/>
      <c r="R31" s="17" t="str">
        <f>DATEDIF($D31,F31,"y")&amp;"г. "&amp;DATEDIF($D31,F31,"ym")&amp;"мес."</f>
        <v>6г. 5мес.</v>
      </c>
      <c r="S31" s="20" t="str">
        <f>DATEDIF($D31,G31,"y")&amp;"г. "&amp;DATEDIF($D31,G31,"ym")&amp;"мес."</f>
        <v>7г. 7мес.</v>
      </c>
      <c r="T31" s="20" t="str">
        <f>DATEDIF($D31,H31,"y")&amp;"г. "&amp;DATEDIF($D31,H31,"ym")&amp;"мес."</f>
        <v>8г. 10мес.</v>
      </c>
      <c r="U31" s="20" t="str">
        <f>DATEDIF($D31,I31,"y")&amp;"г. "&amp;DATEDIF($D31,I31,"ym")&amp;"мес."</f>
        <v>12г. 6мес.</v>
      </c>
    </row>
    <row r="32" spans="1:23" x14ac:dyDescent="0.25">
      <c r="A32">
        <v>47</v>
      </c>
      <c r="B32" t="s">
        <v>42</v>
      </c>
      <c r="C32" s="10">
        <v>37862</v>
      </c>
      <c r="D32" s="10">
        <v>39489</v>
      </c>
      <c r="E32" s="6" t="str">
        <f>DATEDIF(C32,D32,"y")&amp;"г. "&amp;DATEDIF(C32,D32,"ym")&amp;"мес."</f>
        <v>4г. 5мес.</v>
      </c>
      <c r="F32" s="11">
        <v>39505</v>
      </c>
      <c r="G32" s="11">
        <v>40220</v>
      </c>
      <c r="H32" s="11">
        <v>40246</v>
      </c>
      <c r="I32" s="11"/>
      <c r="J32" s="11"/>
      <c r="K32" s="21"/>
      <c r="L32" s="17" t="str">
        <f>DATEDIF($C32,F32,"y")&amp;"г. "&amp;DATEDIF($C32,F32,"ym")&amp;"мес."</f>
        <v>4г. 5мес.</v>
      </c>
      <c r="M32" s="20" t="str">
        <f>DATEDIF($C32,G32,"y")&amp;"г. "&amp;DATEDIF($C32,G32,"ym")&amp;"мес."</f>
        <v>6г. 5мес.</v>
      </c>
      <c r="N32" s="20" t="str">
        <f>DATEDIF($C32,H32,"y")&amp;"г. "&amp;DATEDIF($C32,H32,"ym")&amp;"мес."</f>
        <v>6г. 6мес.</v>
      </c>
      <c r="O32" s="16"/>
      <c r="P32" s="16"/>
      <c r="Q32" s="9"/>
      <c r="R32" s="17" t="str">
        <f>DATEDIF($D32,F32,"y")&amp;"г. "&amp;DATEDIF($D32,F32,"ym")&amp;"мес."</f>
        <v>0г. 0мес.</v>
      </c>
      <c r="S32" s="20" t="str">
        <f>DATEDIF($D32,G32,"y")&amp;"г. "&amp;DATEDIF($D32,G32,"ym")&amp;"мес."</f>
        <v>2г. 0мес.</v>
      </c>
      <c r="T32" s="20" t="str">
        <f>DATEDIF($D32,H32,"y")&amp;"г. "&amp;DATEDIF($D32,H32,"ym")&amp;"мес."</f>
        <v>2г. 0мес.</v>
      </c>
    </row>
    <row r="33" spans="1:22" x14ac:dyDescent="0.25">
      <c r="A33">
        <v>48</v>
      </c>
      <c r="B33" t="s">
        <v>43</v>
      </c>
      <c r="C33" s="10">
        <v>39095</v>
      </c>
      <c r="D33" s="10">
        <v>41533</v>
      </c>
      <c r="E33" s="6" t="str">
        <f>DATEDIF(C33,D33,"y")&amp;"г. "&amp;DATEDIF(C33,D33,"ym")&amp;"мес."</f>
        <v>6г. 8мес.</v>
      </c>
      <c r="F33" s="11">
        <v>41536</v>
      </c>
      <c r="G33" s="11"/>
      <c r="H33" s="11"/>
      <c r="I33" s="11"/>
      <c r="J33" s="11"/>
      <c r="K33" s="21"/>
      <c r="L33" s="17" t="str">
        <f>DATEDIF($C33,F33,"y")&amp;"г. "&amp;DATEDIF($C33,F33,"ym")&amp;"мес."</f>
        <v>6г. 8мес.</v>
      </c>
      <c r="M33" s="16"/>
      <c r="N33" s="16"/>
      <c r="O33" s="16"/>
      <c r="P33" s="16"/>
      <c r="Q33" s="9"/>
      <c r="R33" s="17" t="str">
        <f>DATEDIF($D33,F33,"y")&amp;"г. "&amp;DATEDIF($D33,F33,"ym")&amp;"мес."</f>
        <v>0г. 0мес.</v>
      </c>
    </row>
    <row r="34" spans="1:22" x14ac:dyDescent="0.25">
      <c r="A34">
        <v>49</v>
      </c>
      <c r="B34" t="s">
        <v>44</v>
      </c>
      <c r="C34" s="10">
        <v>40087</v>
      </c>
      <c r="D34" s="10">
        <v>40694</v>
      </c>
      <c r="E34" s="6" t="str">
        <f>DATEDIF(C34,D34,"y")&amp;"г. "&amp;DATEDIF(C34,D34,"ym")&amp;"мес."</f>
        <v>1г. 7мес.</v>
      </c>
      <c r="F34" s="11">
        <v>40700</v>
      </c>
      <c r="G34" s="11">
        <v>41368</v>
      </c>
      <c r="H34" s="11">
        <v>41379</v>
      </c>
      <c r="I34" s="11"/>
      <c r="J34" s="11"/>
      <c r="K34" s="21"/>
      <c r="L34" s="17" t="str">
        <f>DATEDIF($C34,F34,"y")&amp;"г. "&amp;DATEDIF($C34,F34,"ym")&amp;"мес."</f>
        <v>1г. 8мес.</v>
      </c>
      <c r="M34" s="20" t="str">
        <f>DATEDIF($C34,G34,"y")&amp;"г. "&amp;DATEDIF($C34,G34,"ym")&amp;"мес."</f>
        <v>3г. 6мес.</v>
      </c>
      <c r="N34" s="20" t="str">
        <f>DATEDIF($C34,H34,"y")&amp;"г. "&amp;DATEDIF($C34,H34,"ym")&amp;"мес."</f>
        <v>3г. 6мес.</v>
      </c>
      <c r="O34" s="16"/>
      <c r="P34" s="16"/>
      <c r="Q34" s="9"/>
      <c r="R34" s="17" t="str">
        <f>DATEDIF($D34,F34,"y")&amp;"г. "&amp;DATEDIF($D34,F34,"ym")&amp;"мес."</f>
        <v>0г. 0мес.</v>
      </c>
      <c r="S34" s="20" t="str">
        <f>DATEDIF($D34,G34,"y")&amp;"г. "&amp;DATEDIF($D34,G34,"ym")&amp;"мес."</f>
        <v>1г. 10мес.</v>
      </c>
      <c r="T34" s="20" t="str">
        <f>DATEDIF($D34,H34,"y")&amp;"г. "&amp;DATEDIF($D34,H34,"ym")&amp;"мес."</f>
        <v>1г. 10мес.</v>
      </c>
    </row>
    <row r="35" spans="1:22" x14ac:dyDescent="0.25">
      <c r="A35" s="3">
        <v>50</v>
      </c>
      <c r="B35" s="3" t="s">
        <v>45</v>
      </c>
      <c r="C35" s="6">
        <v>39038</v>
      </c>
      <c r="D35" s="6">
        <v>40980</v>
      </c>
      <c r="E35" s="6" t="str">
        <f>DATEDIF(C35,D35,"y")&amp;"г. "&amp;DATEDIF(C35,D35,"ym")&amp;"мес."</f>
        <v>5г. 3мес.</v>
      </c>
      <c r="F35" s="7">
        <v>40989</v>
      </c>
      <c r="G35" s="7">
        <v>41337</v>
      </c>
      <c r="H35" s="7"/>
      <c r="I35" s="7"/>
      <c r="J35" s="7"/>
      <c r="K35" s="20"/>
      <c r="L35" s="17" t="str">
        <f>DATEDIF($C35,F35,"y")&amp;"г. "&amp;DATEDIF($C35,F35,"ym")&amp;"мес."</f>
        <v>5г. 4мес.</v>
      </c>
      <c r="M35" s="20" t="str">
        <f>DATEDIF($C35,G35,"y")&amp;"г. "&amp;DATEDIF($C35,G35,"ym")&amp;"мес."</f>
        <v>6г. 3мес.</v>
      </c>
      <c r="N35" s="16"/>
      <c r="O35" s="16"/>
      <c r="P35" s="16"/>
      <c r="Q35" s="9"/>
      <c r="R35" s="17" t="str">
        <f>DATEDIF($D35,F35,"y")&amp;"г. "&amp;DATEDIF($D35,F35,"ym")&amp;"мес."</f>
        <v>0г. 0мес.</v>
      </c>
      <c r="S35" s="20" t="str">
        <f>DATEDIF($D35,G35,"y")&amp;"г. "&amp;DATEDIF($D35,G35,"ym")&amp;"мес."</f>
        <v>0г. 11мес.</v>
      </c>
    </row>
    <row r="36" spans="1:22" x14ac:dyDescent="0.25">
      <c r="A36">
        <v>51</v>
      </c>
      <c r="B36" t="s">
        <v>46</v>
      </c>
      <c r="C36" s="10">
        <v>38027</v>
      </c>
      <c r="D36" s="10">
        <v>41107</v>
      </c>
      <c r="E36" s="6" t="str">
        <f>DATEDIF(C36,D36,"y")&amp;"г. "&amp;DATEDIF(C36,D36,"ym")&amp;"мес."</f>
        <v>8г. 5мес.</v>
      </c>
      <c r="F36" s="11">
        <v>41110</v>
      </c>
      <c r="G36" s="11">
        <v>41297</v>
      </c>
      <c r="H36" s="11"/>
      <c r="I36" s="11"/>
      <c r="J36" s="11"/>
      <c r="K36" s="21"/>
      <c r="L36" s="17" t="str">
        <f>DATEDIF($C36,F36,"y")&amp;"г. "&amp;DATEDIF($C36,F36,"ym")&amp;"мес."</f>
        <v>8г. 5мес.</v>
      </c>
      <c r="M36" s="20" t="str">
        <f>DATEDIF($C36,G36,"y")&amp;"г. "&amp;DATEDIF($C36,G36,"ym")&amp;"мес."</f>
        <v>8г. 11мес.</v>
      </c>
      <c r="N36" s="16"/>
      <c r="O36" s="16"/>
      <c r="P36" s="16"/>
      <c r="Q36" s="9"/>
      <c r="R36" s="17" t="str">
        <f>DATEDIF($D36,F36,"y")&amp;"г. "&amp;DATEDIF($D36,F36,"ym")&amp;"мес."</f>
        <v>0г. 0мес.</v>
      </c>
      <c r="S36" s="20" t="str">
        <f>DATEDIF($D36,G36,"y")&amp;"г. "&amp;DATEDIF($D36,G36,"ym")&amp;"мес."</f>
        <v>0г. 6мес.</v>
      </c>
    </row>
    <row r="37" spans="1:22" x14ac:dyDescent="0.25">
      <c r="A37">
        <v>55</v>
      </c>
      <c r="B37" t="s">
        <v>47</v>
      </c>
      <c r="C37" s="10">
        <v>37506</v>
      </c>
      <c r="D37" s="10">
        <v>39793</v>
      </c>
      <c r="E37" s="6" t="str">
        <f>DATEDIF(C37,D37,"y")&amp;"г. "&amp;DATEDIF(C37,D37,"ym")&amp;"мес."</f>
        <v>6г. 3мес.</v>
      </c>
      <c r="F37" s="11">
        <v>39798</v>
      </c>
      <c r="G37" s="11">
        <v>40289</v>
      </c>
      <c r="H37" s="11">
        <v>40308</v>
      </c>
      <c r="I37" s="11">
        <v>40434</v>
      </c>
      <c r="J37" s="11"/>
      <c r="K37" s="21"/>
      <c r="L37" s="17" t="str">
        <f>DATEDIF($C37,F37,"y")&amp;"г. "&amp;DATEDIF($C37,F37,"ym")&amp;"мес."</f>
        <v>6г. 3мес.</v>
      </c>
      <c r="M37" s="20" t="str">
        <f>DATEDIF($C37,G37,"y")&amp;"г. "&amp;DATEDIF($C37,G37,"ym")&amp;"мес."</f>
        <v>7г. 7мес.</v>
      </c>
      <c r="N37" s="20" t="str">
        <f>DATEDIF($C37,H37,"y")&amp;"г. "&amp;DATEDIF($C37,H37,"ym")&amp;"мес."</f>
        <v>7г. 8мес.</v>
      </c>
      <c r="O37" s="20" t="str">
        <f>DATEDIF($C37,I37,"y")&amp;"г. "&amp;DATEDIF($C37,I37,"ym")&amp;"мес."</f>
        <v>8г. 0мес.</v>
      </c>
      <c r="P37" s="16"/>
      <c r="Q37" s="9"/>
      <c r="R37" s="17" t="str">
        <f>DATEDIF($D37,F37,"y")&amp;"г. "&amp;DATEDIF($D37,F37,"ym")&amp;"мес."</f>
        <v>0г. 0мес.</v>
      </c>
      <c r="S37" s="20" t="str">
        <f>DATEDIF($D37,G37,"y")&amp;"г. "&amp;DATEDIF($D37,G37,"ym")&amp;"мес."</f>
        <v>1г. 4мес.</v>
      </c>
      <c r="T37" s="20" t="str">
        <f>DATEDIF($D37,H37,"y")&amp;"г. "&amp;DATEDIF($D37,H37,"ym")&amp;"мес."</f>
        <v>1г. 4мес.</v>
      </c>
      <c r="U37" s="20" t="str">
        <f>DATEDIF($D37,I37,"y")&amp;"г. "&amp;DATEDIF($D37,I37,"ym")&amp;"мес."</f>
        <v>1г. 9мес.</v>
      </c>
    </row>
    <row r="38" spans="1:22" x14ac:dyDescent="0.25">
      <c r="A38">
        <v>57</v>
      </c>
      <c r="B38" t="s">
        <v>48</v>
      </c>
      <c r="C38" s="10">
        <v>39436</v>
      </c>
      <c r="D38" s="10">
        <v>40134</v>
      </c>
      <c r="E38" s="6" t="str">
        <f>DATEDIF(C38,D38,"y")&amp;"г. "&amp;DATEDIF(C38,D38,"ym")&amp;"мес."</f>
        <v>1г. 10мес.</v>
      </c>
      <c r="F38" s="11">
        <v>40141</v>
      </c>
      <c r="G38" s="11">
        <v>40850</v>
      </c>
      <c r="H38" s="11">
        <v>40864</v>
      </c>
      <c r="I38" s="11"/>
      <c r="J38" s="11"/>
      <c r="K38" s="21"/>
      <c r="L38" s="17" t="str">
        <f>DATEDIF($C38,F38,"y")&amp;"г. "&amp;DATEDIF($C38,F38,"ym")&amp;"мес."</f>
        <v>1г. 11мес.</v>
      </c>
      <c r="M38" s="20" t="str">
        <f>DATEDIF($C38,G38,"y")&amp;"г. "&amp;DATEDIF($C38,G38,"ym")&amp;"мес."</f>
        <v>3г. 10мес.</v>
      </c>
      <c r="N38" s="20" t="str">
        <f>DATEDIF($C38,H38,"y")&amp;"г. "&amp;DATEDIF($C38,H38,"ym")&amp;"мес."</f>
        <v>3г. 10мес.</v>
      </c>
      <c r="O38" s="16"/>
      <c r="P38" s="16"/>
      <c r="Q38" s="9"/>
      <c r="R38" s="17" t="str">
        <f>DATEDIF($D38,F38,"y")&amp;"г. "&amp;DATEDIF($D38,F38,"ym")&amp;"мес."</f>
        <v>0г. 0мес.</v>
      </c>
      <c r="S38" s="20" t="str">
        <f>DATEDIF($D38,G38,"y")&amp;"г. "&amp;DATEDIF($D38,G38,"ym")&amp;"мес."</f>
        <v>1г. 11мес.</v>
      </c>
      <c r="T38" s="20" t="str">
        <f>DATEDIF($D38,H38,"y")&amp;"г. "&amp;DATEDIF($D38,H38,"ym")&amp;"мес."</f>
        <v>2г. 0мес.</v>
      </c>
      <c r="U38" s="20" t="e">
        <f>DATEDIF($D38,I38,"y")&amp;"г. "&amp;DATEDIF($D38,I38,"ym")&amp;"мес."</f>
        <v>#NUM!</v>
      </c>
    </row>
    <row r="39" spans="1:22" x14ac:dyDescent="0.25">
      <c r="A39">
        <v>60</v>
      </c>
      <c r="B39" t="s">
        <v>49</v>
      </c>
      <c r="C39" s="10">
        <v>38303</v>
      </c>
      <c r="D39" s="10">
        <v>39240</v>
      </c>
      <c r="E39" s="6" t="str">
        <f>DATEDIF(C39,D39,"y")&amp;"г. "&amp;DATEDIF(C39,D39,"ym")&amp;"мес."</f>
        <v>2г. 6мес.</v>
      </c>
      <c r="F39" s="11">
        <v>39259</v>
      </c>
      <c r="G39" s="11">
        <v>39464</v>
      </c>
      <c r="H39" s="11">
        <v>39845</v>
      </c>
      <c r="I39" s="11">
        <v>39868</v>
      </c>
      <c r="J39" s="11">
        <v>40074</v>
      </c>
      <c r="K39" s="21"/>
      <c r="L39" s="17" t="str">
        <f>DATEDIF($C39,F39,"y")&amp;"г. "&amp;DATEDIF($C39,F39,"ym")&amp;"мес."</f>
        <v>2г. 7мес.</v>
      </c>
      <c r="M39" s="20" t="str">
        <f>DATEDIF($C39,G39,"y")&amp;"г. "&amp;DATEDIF($C39,G39,"ym")&amp;"мес."</f>
        <v>3г. 2мес.</v>
      </c>
      <c r="N39" s="20" t="str">
        <f>DATEDIF($C39,H39,"y")&amp;"г. "&amp;DATEDIF($C39,H39,"ym")&amp;"мес."</f>
        <v>4г. 2мес.</v>
      </c>
      <c r="O39" s="20" t="str">
        <f>DATEDIF($C39,I39,"y")&amp;"г. "&amp;DATEDIF($C39,I39,"ym")&amp;"мес."</f>
        <v>4г. 3мес.</v>
      </c>
      <c r="P39" s="20" t="str">
        <f>DATEDIF($C39,J39,"y")&amp;"г. "&amp;DATEDIF($C39,J39,"ym")&amp;"мес."</f>
        <v>4г. 10мес.</v>
      </c>
      <c r="Q39" s="9"/>
      <c r="R39" s="17" t="str">
        <f>DATEDIF($D39,F39,"y")&amp;"г. "&amp;DATEDIF($D39,F39,"ym")&amp;"мес."</f>
        <v>0г. 0мес.</v>
      </c>
      <c r="S39" s="20" t="str">
        <f>DATEDIF($D39,G39,"y")&amp;"г. "&amp;DATEDIF($D39,G39,"ym")&amp;"мес."</f>
        <v>0г. 7мес.</v>
      </c>
      <c r="T39" s="20" t="str">
        <f>DATEDIF($D39,H39,"y")&amp;"г. "&amp;DATEDIF($D39,H39,"ym")&amp;"мес."</f>
        <v>1г. 7мес.</v>
      </c>
      <c r="U39" s="20" t="str">
        <f>DATEDIF($D39,I39,"y")&amp;"г. "&amp;DATEDIF($D39,I39,"ym")&amp;"мес."</f>
        <v>1г. 8мес.</v>
      </c>
      <c r="V39" s="20" t="str">
        <f>DATEDIF($D39,J39,"y")&amp;"г. "&amp;DATEDIF($D39,J39,"ym")&amp;"мес."</f>
        <v>2г. 3мес.</v>
      </c>
    </row>
    <row r="40" spans="1:22" x14ac:dyDescent="0.25">
      <c r="A40">
        <v>61</v>
      </c>
      <c r="B40" t="s">
        <v>50</v>
      </c>
      <c r="C40" s="10">
        <v>37631</v>
      </c>
      <c r="D40" s="10">
        <v>39762</v>
      </c>
      <c r="E40" s="6" t="str">
        <f>DATEDIF(C40,D40,"y")&amp;"г. "&amp;DATEDIF(C40,D40,"ym")&amp;"мес."</f>
        <v>5г. 10мес.</v>
      </c>
      <c r="F40" s="11">
        <v>39770</v>
      </c>
      <c r="G40" s="11">
        <v>40507</v>
      </c>
      <c r="H40" s="11">
        <v>40513</v>
      </c>
      <c r="I40" s="11"/>
      <c r="J40" s="11"/>
      <c r="K40" s="21"/>
      <c r="L40" s="17" t="str">
        <f>DATEDIF($C40,F40,"y")&amp;"г. "&amp;DATEDIF($C40,F40,"ym")&amp;"мес."</f>
        <v>5г. 10мес.</v>
      </c>
      <c r="M40" s="20" t="str">
        <f>DATEDIF($C40,G40,"y")&amp;"г. "&amp;DATEDIF($C40,G40,"ym")&amp;"мес."</f>
        <v>7г. 10мес.</v>
      </c>
      <c r="N40" s="20" t="str">
        <f>DATEDIF($C40,H40,"y")&amp;"г. "&amp;DATEDIF($C40,H40,"ym")&amp;"мес."</f>
        <v>7г. 10мес.</v>
      </c>
      <c r="O40" s="16"/>
      <c r="P40" s="16"/>
      <c r="Q40" s="9"/>
      <c r="R40" s="17" t="str">
        <f>DATEDIF($D40,F40,"y")&amp;"г. "&amp;DATEDIF($D40,F40,"ym")&amp;"мес."</f>
        <v>0г. 0мес.</v>
      </c>
      <c r="S40" s="20" t="str">
        <f>DATEDIF($D40,G40,"y")&amp;"г. "&amp;DATEDIF($D40,G40,"ym")&amp;"мес."</f>
        <v>2г. 0мес.</v>
      </c>
      <c r="T40" s="20" t="str">
        <f>DATEDIF($D40,H40,"y")&amp;"г. "&amp;DATEDIF($D40,H40,"ym")&amp;"мес."</f>
        <v>2г. 0мес.</v>
      </c>
    </row>
    <row r="41" spans="1:22" x14ac:dyDescent="0.25">
      <c r="A41">
        <v>63</v>
      </c>
      <c r="B41" t="s">
        <v>51</v>
      </c>
      <c r="C41" s="10">
        <v>35768</v>
      </c>
      <c r="D41" s="10">
        <v>40107</v>
      </c>
      <c r="E41" s="6" t="str">
        <f>DATEDIF(C41,D41,"y")&amp;"г. "&amp;DATEDIF(C41,D41,"ym")&amp;"мес."</f>
        <v>11г. 10мес.</v>
      </c>
      <c r="F41" s="11">
        <v>40405</v>
      </c>
      <c r="G41" s="11">
        <v>40640</v>
      </c>
      <c r="H41" s="11">
        <v>40967</v>
      </c>
      <c r="I41" s="11">
        <v>41479</v>
      </c>
      <c r="J41" s="11"/>
      <c r="K41" s="21"/>
      <c r="L41" s="17" t="str">
        <f>DATEDIF($C41,F41,"y")&amp;"г. "&amp;DATEDIF($C41,F41,"ym")&amp;"мес."</f>
        <v>12г. 8мес.</v>
      </c>
      <c r="M41" s="20" t="str">
        <f>DATEDIF($C41,G41,"y")&amp;"г. "&amp;DATEDIF($C41,G41,"ym")&amp;"мес."</f>
        <v>13г. 4мес.</v>
      </c>
      <c r="N41" s="20" t="str">
        <f>DATEDIF($C41,H41,"y")&amp;"г. "&amp;DATEDIF($C41,H41,"ym")&amp;"мес."</f>
        <v>14г. 2мес.</v>
      </c>
      <c r="O41" s="20" t="str">
        <f>DATEDIF($C41,I41,"y")&amp;"г. "&amp;DATEDIF($C41,I41,"ym")&amp;"мес."</f>
        <v>15г. 7мес.</v>
      </c>
      <c r="P41" s="16"/>
      <c r="Q41" s="9"/>
      <c r="R41" s="17" t="str">
        <f>DATEDIF($D41,F41,"y")&amp;"г. "&amp;DATEDIF($D41,F41,"ym")&amp;"мес."</f>
        <v>0г. 9мес.</v>
      </c>
      <c r="S41" s="20" t="str">
        <f>DATEDIF($D41,G41,"y")&amp;"г. "&amp;DATEDIF($D41,G41,"ym")&amp;"мес."</f>
        <v>1г. 5мес.</v>
      </c>
      <c r="T41" s="20" t="str">
        <f>DATEDIF($D41,H41,"y")&amp;"г. "&amp;DATEDIF($D41,H41,"ym")&amp;"мес."</f>
        <v>2г. 4мес.</v>
      </c>
      <c r="U41" s="20" t="str">
        <f>DATEDIF($D41,I41,"y")&amp;"г. "&amp;DATEDIF($D41,I41,"ym")&amp;"мес."</f>
        <v>3г. 9мес.</v>
      </c>
    </row>
    <row r="42" spans="1:22" x14ac:dyDescent="0.25">
      <c r="A42">
        <v>64</v>
      </c>
      <c r="B42" t="s">
        <v>52</v>
      </c>
      <c r="C42" s="10">
        <v>39609</v>
      </c>
      <c r="D42" s="10">
        <v>40694</v>
      </c>
      <c r="E42" s="6" t="str">
        <f>DATEDIF(C42,D42,"y")&amp;"г. "&amp;DATEDIF(C42,D42,"ym")&amp;"мес."</f>
        <v>2г. 11мес.</v>
      </c>
      <c r="F42" s="11">
        <v>41254</v>
      </c>
      <c r="G42" s="11">
        <v>41260</v>
      </c>
      <c r="H42" s="11"/>
      <c r="I42" s="11"/>
      <c r="J42" s="11"/>
      <c r="K42" s="21"/>
      <c r="L42" s="17" t="str">
        <f>DATEDIF($C42,F42,"y")&amp;"г. "&amp;DATEDIF($C42,F42,"ym")&amp;"мес."</f>
        <v>4г. 6мес.</v>
      </c>
      <c r="M42" s="20" t="str">
        <f>DATEDIF($C42,G42,"y")&amp;"г. "&amp;DATEDIF($C42,G42,"ym")&amp;"мес."</f>
        <v>4г. 6мес.</v>
      </c>
      <c r="N42" s="16"/>
      <c r="O42" s="16"/>
      <c r="P42" s="16"/>
      <c r="Q42" s="9"/>
      <c r="R42" s="17" t="str">
        <f>DATEDIF($D42,F42,"y")&amp;"г. "&amp;DATEDIF($D42,F42,"ym")&amp;"мес."</f>
        <v>1г. 6мес.</v>
      </c>
      <c r="S42" s="20" t="str">
        <f>DATEDIF($D42,G42,"y")&amp;"г. "&amp;DATEDIF($D42,G42,"ym")&amp;"мес."</f>
        <v>1г. 6мес.</v>
      </c>
    </row>
    <row r="43" spans="1:22" x14ac:dyDescent="0.25">
      <c r="A43">
        <v>65</v>
      </c>
      <c r="B43" t="s">
        <v>53</v>
      </c>
      <c r="C43" s="10">
        <v>38318</v>
      </c>
      <c r="D43" s="10">
        <v>39062</v>
      </c>
      <c r="E43" s="6" t="str">
        <f>DATEDIF(C43,D43,"y")&amp;"г. "&amp;DATEDIF(C43,D43,"ym")&amp;"мес."</f>
        <v>2г. 0мес.</v>
      </c>
      <c r="F43" s="11">
        <v>39062</v>
      </c>
      <c r="G43" s="11">
        <v>39422</v>
      </c>
      <c r="H43" s="11">
        <v>40330</v>
      </c>
      <c r="I43" s="11">
        <v>41303</v>
      </c>
      <c r="J43" s="11"/>
      <c r="K43" s="21"/>
      <c r="L43" s="17" t="str">
        <f>DATEDIF($C43,F43,"y")&amp;"г. "&amp;DATEDIF($C43,F43,"ym")&amp;"мес."</f>
        <v>2г. 0мес.</v>
      </c>
      <c r="M43" s="20" t="str">
        <f>DATEDIF($C43,G43,"y")&amp;"г. "&amp;DATEDIF($C43,G43,"ym")&amp;"мес."</f>
        <v>3г. 0мес.</v>
      </c>
      <c r="N43" s="20" t="str">
        <f>DATEDIF($C43,H43,"y")&amp;"г. "&amp;DATEDIF($C43,H43,"ym")&amp;"мес."</f>
        <v>5г. 6мес.</v>
      </c>
      <c r="O43" s="20" t="str">
        <f>DATEDIF($C43,I43,"y")&amp;"г. "&amp;DATEDIF($C43,I43,"ym")&amp;"мес."</f>
        <v>8г. 2мес.</v>
      </c>
      <c r="P43" s="16"/>
      <c r="Q43" s="9"/>
      <c r="R43" s="17" t="str">
        <f>DATEDIF($D43,F43,"y")&amp;"г. "&amp;DATEDIF($D43,F43,"ym")&amp;"мес."</f>
        <v>0г. 0мес.</v>
      </c>
      <c r="S43" s="20" t="str">
        <f>DATEDIF($D43,G43,"y")&amp;"г. "&amp;DATEDIF($D43,G43,"ym")&amp;"мес."</f>
        <v>0г. 11мес.</v>
      </c>
      <c r="T43" s="20" t="str">
        <f>DATEDIF($D43,H43,"y")&amp;"г. "&amp;DATEDIF($D43,H43,"ym")&amp;"мес."</f>
        <v>3г. 5мес.</v>
      </c>
      <c r="U43" s="20" t="str">
        <f>DATEDIF($D43,I43,"y")&amp;"г. "&amp;DATEDIF($D43,I43,"ym")&amp;"мес."</f>
        <v>6г. 1мес.</v>
      </c>
    </row>
    <row r="44" spans="1:22" x14ac:dyDescent="0.25">
      <c r="A44">
        <v>68</v>
      </c>
      <c r="B44" t="s">
        <v>54</v>
      </c>
      <c r="C44" s="10">
        <v>40063</v>
      </c>
      <c r="D44" s="10">
        <v>40798</v>
      </c>
      <c r="E44" s="6" t="str">
        <f>DATEDIF(C44,D44,"y")&amp;"г. "&amp;DATEDIF(C44,D44,"ym")&amp;"мес."</f>
        <v>2г. 0мес.</v>
      </c>
      <c r="F44" s="11">
        <v>40805</v>
      </c>
      <c r="G44" s="11">
        <v>40952</v>
      </c>
      <c r="H44" s="11">
        <v>41607</v>
      </c>
      <c r="I44" s="11"/>
      <c r="J44" s="11"/>
      <c r="K44" s="21"/>
      <c r="L44" s="17" t="str">
        <f>DATEDIF($C44,F44,"y")&amp;"г. "&amp;DATEDIF($C44,F44,"ym")&amp;"мес."</f>
        <v>2г. 0мес.</v>
      </c>
      <c r="M44" s="20" t="str">
        <f>DATEDIF($C44,G44,"y")&amp;"г. "&amp;DATEDIF($C44,G44,"ym")&amp;"мес."</f>
        <v>2г. 5мес.</v>
      </c>
      <c r="N44" s="20" t="str">
        <f>DATEDIF($C44,H44,"y")&amp;"г. "&amp;DATEDIF($C44,H44,"ym")&amp;"мес."</f>
        <v>4г. 2мес.</v>
      </c>
      <c r="O44" s="20"/>
      <c r="P44" s="16"/>
      <c r="Q44" s="9"/>
      <c r="R44" s="17" t="str">
        <f>DATEDIF($D44,F44,"y")&amp;"г. "&amp;DATEDIF($D44,F44,"ym")&amp;"мес."</f>
        <v>0г. 0мес.</v>
      </c>
      <c r="S44" s="20" t="str">
        <f>DATEDIF($D44,G44,"y")&amp;"г. "&amp;DATEDIF($D44,G44,"ym")&amp;"мес."</f>
        <v>0г. 5мес.</v>
      </c>
      <c r="T44" s="20" t="str">
        <f>DATEDIF($D44,H44,"y")&amp;"г. "&amp;DATEDIF($D44,H44,"ym")&amp;"мес."</f>
        <v>2г. 2мес.</v>
      </c>
    </row>
    <row r="45" spans="1:22" x14ac:dyDescent="0.25">
      <c r="A45">
        <v>69</v>
      </c>
      <c r="B45" t="s">
        <v>55</v>
      </c>
      <c r="C45" s="10">
        <v>39069</v>
      </c>
      <c r="D45" s="10">
        <v>40744</v>
      </c>
      <c r="E45" s="6" t="str">
        <f>DATEDIF(C45,D45,"y")&amp;"г. "&amp;DATEDIF(C45,D45,"ym")&amp;"мес."</f>
        <v>4г. 7мес.</v>
      </c>
      <c r="F45" s="11">
        <v>41597</v>
      </c>
      <c r="G45" s="11"/>
      <c r="H45" s="11"/>
      <c r="I45" s="11"/>
      <c r="J45" s="11"/>
      <c r="K45" s="21"/>
      <c r="L45" s="17" t="str">
        <f>DATEDIF($C45,F45,"y")&amp;"г. "&amp;DATEDIF($C45,F45,"ym")&amp;"мес."</f>
        <v>6г. 11мес.</v>
      </c>
      <c r="M45" s="16"/>
      <c r="N45" s="16"/>
      <c r="O45" s="16"/>
      <c r="P45" s="16"/>
      <c r="Q45" s="9"/>
      <c r="R45" s="17" t="str">
        <f>DATEDIF($D45,F45,"y")&amp;"г. "&amp;DATEDIF($D45,F45,"ym")&amp;"мес."</f>
        <v>2г. 3мес.</v>
      </c>
    </row>
    <row r="46" spans="1:22" x14ac:dyDescent="0.25">
      <c r="A46">
        <v>70</v>
      </c>
      <c r="B46" t="s">
        <v>56</v>
      </c>
      <c r="C46" s="10">
        <v>38045</v>
      </c>
      <c r="D46" s="10">
        <v>40588</v>
      </c>
      <c r="E46" s="6" t="str">
        <f>DATEDIF(C46,D46,"y")&amp;"г. "&amp;DATEDIF(C46,D46,"ym")&amp;"мес."</f>
        <v>6г. 11мес.</v>
      </c>
      <c r="F46" s="11">
        <v>41058</v>
      </c>
      <c r="G46" s="11">
        <v>41073</v>
      </c>
      <c r="H46" s="11"/>
      <c r="I46" s="11"/>
      <c r="J46" s="11"/>
      <c r="K46" s="21"/>
      <c r="L46" s="17" t="str">
        <f>DATEDIF($C46,F46,"y")&amp;"г. "&amp;DATEDIF($C46,F46,"ym")&amp;"мес."</f>
        <v>8г. 3мес.</v>
      </c>
      <c r="M46" s="20" t="str">
        <f>DATEDIF($C46,G46,"y")&amp;"г. "&amp;DATEDIF($C46,G46,"ym")&amp;"мес."</f>
        <v>8г. 3мес.</v>
      </c>
      <c r="N46" s="16"/>
      <c r="O46" s="16"/>
      <c r="P46" s="16"/>
      <c r="Q46" s="9"/>
      <c r="R46" s="17" t="str">
        <f>DATEDIF($D46,F46,"y")&amp;"г. "&amp;DATEDIF($D46,F46,"ym")&amp;"мес."</f>
        <v>1г. 3мес.</v>
      </c>
      <c r="S46" s="20" t="str">
        <f>DATEDIF($D46,G46,"y")&amp;"г. "&amp;DATEDIF($D46,G46,"ym")&amp;"мес."</f>
        <v>1г. 3мес.</v>
      </c>
    </row>
    <row r="47" spans="1:22" x14ac:dyDescent="0.25">
      <c r="A47">
        <v>72</v>
      </c>
      <c r="B47" t="s">
        <v>57</v>
      </c>
      <c r="C47" s="10">
        <v>36496</v>
      </c>
      <c r="D47" s="10">
        <v>39099</v>
      </c>
      <c r="E47" s="6" t="str">
        <f>DATEDIF(C47,D47,"y")&amp;"г. "&amp;DATEDIF(C47,D47,"ym")&amp;"мес."</f>
        <v>7г. 1мес.</v>
      </c>
      <c r="F47" s="11">
        <v>39249</v>
      </c>
      <c r="G47" s="11">
        <v>39434</v>
      </c>
      <c r="H47" s="11">
        <v>41626</v>
      </c>
      <c r="I47" s="11"/>
      <c r="J47" s="11"/>
      <c r="K47" s="21"/>
      <c r="L47" s="17" t="str">
        <f>DATEDIF($C47,F47,"y")&amp;"г. "&amp;DATEDIF($C47,F47,"ym")&amp;"мес."</f>
        <v>7г. 6мес.</v>
      </c>
      <c r="M47" s="20" t="str">
        <f>DATEDIF($C47,G47,"y")&amp;"г. "&amp;DATEDIF($C47,G47,"ym")&amp;"мес."</f>
        <v>8г. 0мес.</v>
      </c>
      <c r="N47" s="20" t="str">
        <f>DATEDIF($C47,H47,"y")&amp;"г. "&amp;DATEDIF($C47,H47,"ym")&amp;"мес."</f>
        <v>14г. 0мес.</v>
      </c>
      <c r="O47" s="16"/>
      <c r="P47" s="16"/>
      <c r="Q47" s="9"/>
      <c r="R47" s="17" t="str">
        <f>DATEDIF($D47,F47,"y")&amp;"г. "&amp;DATEDIF($D47,F47,"ym")&amp;"мес."</f>
        <v>0г. 4мес.</v>
      </c>
      <c r="S47" s="20" t="str">
        <f>DATEDIF($D47,G47,"y")&amp;"г. "&amp;DATEDIF($D47,G47,"ym")&amp;"мес."</f>
        <v>0г. 11мес.</v>
      </c>
      <c r="T47" s="20" t="str">
        <f>DATEDIF($D47,H47,"y")&amp;"г. "&amp;DATEDIF($D47,H47,"ym")&amp;"мес."</f>
        <v>6г. 11мес.</v>
      </c>
    </row>
    <row r="48" spans="1:22" x14ac:dyDescent="0.25">
      <c r="A48">
        <v>73</v>
      </c>
      <c r="B48" t="s">
        <v>58</v>
      </c>
      <c r="C48" s="10">
        <v>38014</v>
      </c>
      <c r="D48" s="10">
        <v>40857</v>
      </c>
      <c r="E48" s="6" t="str">
        <f>DATEDIF(C48,D48,"y")&amp;"г. "&amp;DATEDIF(C48,D48,"ym")&amp;"мес."</f>
        <v>7г. 9мес.</v>
      </c>
      <c r="F48" s="11">
        <v>40865</v>
      </c>
      <c r="G48" s="11">
        <v>41737</v>
      </c>
      <c r="H48" s="11">
        <v>41743</v>
      </c>
      <c r="I48" s="11"/>
      <c r="J48" s="11"/>
      <c r="K48" s="21"/>
      <c r="L48" s="17" t="str">
        <f>DATEDIF($C48,F48,"y")&amp;"г. "&amp;DATEDIF($C48,F48,"ym")&amp;"мес."</f>
        <v>7г. 9мес.</v>
      </c>
      <c r="M48" s="20" t="str">
        <f>DATEDIF($C48,G48,"y")&amp;"г. "&amp;DATEDIF($C48,G48,"ym")&amp;"мес."</f>
        <v>10г. 2мес.</v>
      </c>
      <c r="N48" s="20" t="str">
        <f>DATEDIF($C48,H48,"y")&amp;"г. "&amp;DATEDIF($C48,H48,"ym")&amp;"мес."</f>
        <v>10г. 2мес.</v>
      </c>
      <c r="O48" s="16"/>
      <c r="P48" s="16"/>
      <c r="Q48" s="9"/>
      <c r="R48" s="17" t="str">
        <f>DATEDIF($D48,F48,"y")&amp;"г. "&amp;DATEDIF($D48,F48,"ym")&amp;"мес."</f>
        <v>0г. 0мес.</v>
      </c>
    </row>
    <row r="49" spans="1:17" x14ac:dyDescent="0.25">
      <c r="A49">
        <v>74</v>
      </c>
      <c r="B49" t="s">
        <v>59</v>
      </c>
      <c r="C49" s="10">
        <v>39665</v>
      </c>
      <c r="D49" s="10">
        <v>41730</v>
      </c>
      <c r="E49" s="6" t="str">
        <f>DATEDIF(C49,D49,"y")&amp;"г. "&amp;DATEDIF(C49,D49,"ym")&amp;"мес."</f>
        <v>5г. 7мес.</v>
      </c>
      <c r="F49" s="11">
        <v>41737</v>
      </c>
      <c r="G49" s="11"/>
      <c r="H49" s="11"/>
      <c r="I49" s="11"/>
      <c r="J49" s="11"/>
      <c r="K49" s="21"/>
      <c r="L49" s="17" t="str">
        <f>DATEDIF($C49,F49,"y")&amp;"г. "&amp;DATEDIF($C49,F49,"ym")&amp;"мес."</f>
        <v>5г. 8мес.</v>
      </c>
      <c r="M49" s="16"/>
      <c r="N49" s="16"/>
      <c r="O49" s="16"/>
      <c r="P49" s="16"/>
      <c r="Q49" s="9"/>
    </row>
    <row r="50" spans="1:17" x14ac:dyDescent="0.25">
      <c r="E50" s="10"/>
    </row>
  </sheetData>
  <mergeCells count="2">
    <mergeCell ref="L1:Q1"/>
    <mergeCell ref="R1:W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2015-03-06T07:31:55Z</dcterms:modified>
</cp:coreProperties>
</file>