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" i="1"/>
  <c r="N1" i="1"/>
  <c r="N2" i="1"/>
  <c r="N3" i="1"/>
  <c r="N4" i="1"/>
  <c r="N5" i="1"/>
  <c r="N6" i="1"/>
  <c r="N7" i="1"/>
  <c r="N8" i="1"/>
  <c r="N9" i="1"/>
  <c r="N10" i="1"/>
  <c r="M3" i="1"/>
  <c r="M4" i="1"/>
  <c r="M5" i="1" s="1"/>
  <c r="M6" i="1" s="1"/>
  <c r="M7" i="1" s="1"/>
  <c r="M8" i="1" s="1"/>
  <c r="M9" i="1" s="1"/>
  <c r="M10" i="1" s="1"/>
  <c r="M2" i="1"/>
  <c r="M1" i="1"/>
</calcChain>
</file>

<file path=xl/sharedStrings.xml><?xml version="1.0" encoding="utf-8"?>
<sst xmlns="http://schemas.openxmlformats.org/spreadsheetml/2006/main" count="37" uniqueCount="6">
  <si>
    <t xml:space="preserve">Текст 1 </t>
  </si>
  <si>
    <t>Текст 2</t>
  </si>
  <si>
    <t>Текст 3</t>
  </si>
  <si>
    <t xml:space="preserve">Текст Ф </t>
  </si>
  <si>
    <t>Текст У</t>
  </si>
  <si>
    <t>Текст 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</si>
</sst>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3" borderId="0" xfId="0" applyFill="1"/>
    <xf numFmtId="14" fontId="0" fillId="3" borderId="0" xfId="0" applyNumberFormat="1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133350</xdr:rowOff>
    </xdr:from>
    <xdr:to>
      <xdr:col>7</xdr:col>
      <xdr:colOff>523875</xdr:colOff>
      <xdr:row>5</xdr:row>
      <xdr:rowOff>9525</xdr:rowOff>
    </xdr:to>
    <xdr:sp macro="" textlink="">
      <xdr:nvSpPr>
        <xdr:cNvPr id="2" name="Стрелка вправо 1"/>
        <xdr:cNvSpPr/>
      </xdr:nvSpPr>
      <xdr:spPr>
        <a:xfrm>
          <a:off x="3781425" y="514350"/>
          <a:ext cx="1076325" cy="447675"/>
        </a:xfrm>
        <a:prstGeom prst="right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R16" sqref="R16"/>
    </sheetView>
  </sheetViews>
  <sheetFormatPr defaultRowHeight="15" x14ac:dyDescent="0.25"/>
  <cols>
    <col min="2" max="2" width="10.140625" bestFit="1" customWidth="1"/>
    <col min="10" max="10" width="11" customWidth="1"/>
    <col min="11" max="11" width="13.140625" customWidth="1"/>
  </cols>
  <sheetData>
    <row r="1" spans="1:15" x14ac:dyDescent="0.25">
      <c r="A1" s="1">
        <v>1000001</v>
      </c>
      <c r="B1" s="2">
        <v>42148</v>
      </c>
      <c r="C1" s="1" t="s">
        <v>0</v>
      </c>
      <c r="D1" s="1">
        <v>10</v>
      </c>
      <c r="E1" s="1" t="s">
        <v>1</v>
      </c>
      <c r="F1" s="1" t="s">
        <v>2</v>
      </c>
      <c r="I1" s="1">
        <v>1000001</v>
      </c>
      <c r="J1" s="2">
        <v>42148</v>
      </c>
      <c r="K1" s="1" t="s">
        <v>0</v>
      </c>
      <c r="M1" s="5">
        <f>A1</f>
        <v>1000001</v>
      </c>
      <c r="N1">
        <f>IF(COUNTIF(M$1:M1,M1)=1,VLOOKUP(M1,A$1:B$7,2,0),INDEX(D$1:D$7,MATCH(M1,A$1:A$7,0)+COUNTIF(M$1:M1,M1)-2))</f>
        <v>42148</v>
      </c>
      <c r="O1" t="str">
        <f>IF(COUNTIF(M$1:M1,M1)=1,INDEX(C$1:C$7,MATCH(M1,$A$1:$A$7,0)),INDEX(F$1:F$7,MATCH(M1,A$1:A$7,0)+COUNTIF(M$1:M1,M1)-2))</f>
        <v xml:space="preserve">Текст 1 </v>
      </c>
    </row>
    <row r="2" spans="1:15" x14ac:dyDescent="0.25">
      <c r="A2" s="1">
        <v>1000001</v>
      </c>
      <c r="B2" s="2">
        <v>42148</v>
      </c>
      <c r="C2" s="1" t="s">
        <v>0</v>
      </c>
      <c r="D2" s="1">
        <v>20</v>
      </c>
      <c r="E2" s="1" t="s">
        <v>1</v>
      </c>
      <c r="F2" s="1" t="s">
        <v>2</v>
      </c>
      <c r="I2" s="1">
        <v>10</v>
      </c>
      <c r="J2" s="1" t="s">
        <v>1</v>
      </c>
      <c r="K2" s="1" t="s">
        <v>2</v>
      </c>
      <c r="M2">
        <f>IF(COUNTIF(A$1:A7,M1)&lt;COUNTIF(M$1:M1,M1),INDEX(A$1:A$7,MATCH(M1,A$1:A$7,0)+COUNTIF($A$1:$A$7,M1)),M1)</f>
        <v>1000001</v>
      </c>
      <c r="N2">
        <f>IF(COUNTIF(M$1:M2,M2)=1,VLOOKUP(M2,A$1:B$7,2,0),INDEX(D$1:D$7,MATCH(M2,A$1:A$7,0)+COUNTIF(M$1:M2,M2)-2))</f>
        <v>10</v>
      </c>
      <c r="O2" t="str">
        <f>IF(COUNTIF(M$1:M2,M2)=1,INDEX(C$1:C$7,MATCH(M2,$A$1:$A$7,0)),INDEX(F$1:F$7,MATCH(M2,A$1:A$7,0)+COUNTIF(M$1:M2,M2)-2))</f>
        <v>Текст 3</v>
      </c>
    </row>
    <row r="3" spans="1:15" x14ac:dyDescent="0.25">
      <c r="A3" s="1">
        <v>1000001</v>
      </c>
      <c r="B3" s="2">
        <v>42148</v>
      </c>
      <c r="C3" s="1" t="s">
        <v>0</v>
      </c>
      <c r="D3" s="1">
        <v>30</v>
      </c>
      <c r="E3" s="1" t="s">
        <v>1</v>
      </c>
      <c r="F3" s="1" t="s">
        <v>2</v>
      </c>
      <c r="I3" s="1">
        <v>20</v>
      </c>
      <c r="J3" s="1" t="s">
        <v>1</v>
      </c>
      <c r="K3" s="1" t="s">
        <v>2</v>
      </c>
      <c r="M3">
        <f>IF(COUNTIF(A$1:A8,M2)&lt;COUNTIF(M$1:M2,M2),INDEX(A$1:A$7,MATCH(M2,A$1:A$7,0)+COUNTIF($A$1:$A$7,M2)),M2)</f>
        <v>1000001</v>
      </c>
      <c r="N3">
        <f>IF(COUNTIF(M$1:M3,M3)=1,VLOOKUP(M3,A$1:B$7,2,0),INDEX(D$1:D$7,MATCH(M3,A$1:A$7,0)+COUNTIF(M$1:M3,M3)-2))</f>
        <v>20</v>
      </c>
      <c r="O3" t="str">
        <f>IF(COUNTIF(M$1:M3,M3)=1,INDEX(C$1:C$7,MATCH(M3,$A$1:$A$7,0)),INDEX(F$1:F$7,MATCH(M3,A$1:A$7,0)+COUNTIF(M$1:M3,M3)-2))</f>
        <v>Текст 3</v>
      </c>
    </row>
    <row r="4" spans="1:15" x14ac:dyDescent="0.25">
      <c r="A4" s="1">
        <v>1000001</v>
      </c>
      <c r="B4" s="2">
        <v>42148</v>
      </c>
      <c r="C4" s="1" t="s">
        <v>0</v>
      </c>
      <c r="D4" s="1">
        <v>40</v>
      </c>
      <c r="E4" s="1" t="s">
        <v>1</v>
      </c>
      <c r="F4" s="1" t="s">
        <v>2</v>
      </c>
      <c r="I4" s="1">
        <v>30</v>
      </c>
      <c r="J4" s="1" t="s">
        <v>1</v>
      </c>
      <c r="K4" s="1" t="s">
        <v>2</v>
      </c>
      <c r="M4">
        <f>IF(COUNTIF(A$1:A9,M3)&lt;COUNTIF(M$1:M3,M3),INDEX(A$1:A$7,MATCH(M3,A$1:A$7,0)+COUNTIF($A$1:$A$7,M3)),M3)</f>
        <v>1000001</v>
      </c>
      <c r="N4">
        <f>IF(COUNTIF(M$1:M4,M4)=1,VLOOKUP(M4,A$1:B$7,2,0),INDEX(D$1:D$7,MATCH(M4,A$1:A$7,0)+COUNTIF(M$1:M4,M4)-2))</f>
        <v>30</v>
      </c>
      <c r="O4" t="str">
        <f>IF(COUNTIF(M$1:M4,M4)=1,INDEX(C$1:C$7,MATCH(M4,$A$1:$A$7,0)),INDEX(F$1:F$7,MATCH(M4,A$1:A$7,0)+COUNTIF(M$1:M4,M4)-2))</f>
        <v>Текст 3</v>
      </c>
    </row>
    <row r="5" spans="1:15" x14ac:dyDescent="0.25">
      <c r="A5" s="1">
        <v>1000001</v>
      </c>
      <c r="B5" s="2">
        <v>42148</v>
      </c>
      <c r="C5" s="1" t="s">
        <v>0</v>
      </c>
      <c r="D5" s="1">
        <v>50</v>
      </c>
      <c r="E5" s="1" t="s">
        <v>1</v>
      </c>
      <c r="F5" s="1" t="s">
        <v>2</v>
      </c>
      <c r="I5" s="1">
        <v>40</v>
      </c>
      <c r="J5" s="1" t="s">
        <v>1</v>
      </c>
      <c r="K5" s="1" t="s">
        <v>2</v>
      </c>
      <c r="M5">
        <f>IF(COUNTIF(A$1:A10,M4)&lt;COUNTIF(M$1:M4,M4),INDEX(A$1:A$7,MATCH(M4,A$1:A$7,0)+COUNTIF($A$1:$A$7,M4)),M4)</f>
        <v>1000001</v>
      </c>
      <c r="N5">
        <f>IF(COUNTIF(M$1:M5,M5)=1,VLOOKUP(M5,A$1:B$7,2,0),INDEX(D$1:D$7,MATCH(M5,A$1:A$7,0)+COUNTIF(M$1:M5,M5)-2))</f>
        <v>40</v>
      </c>
      <c r="O5" t="str">
        <f>IF(COUNTIF(M$1:M5,M5)=1,INDEX(C$1:C$7,MATCH(M5,$A$1:$A$7,0)),INDEX(F$1:F$7,MATCH(M5,A$1:A$7,0)+COUNTIF(M$1:M5,M5)-2))</f>
        <v>Текст 3</v>
      </c>
    </row>
    <row r="6" spans="1:15" x14ac:dyDescent="0.25">
      <c r="A6" s="3">
        <v>1000002</v>
      </c>
      <c r="B6" s="4">
        <v>42019</v>
      </c>
      <c r="C6" s="3" t="s">
        <v>3</v>
      </c>
      <c r="D6" s="3">
        <v>10</v>
      </c>
      <c r="E6" s="3" t="s">
        <v>4</v>
      </c>
      <c r="F6" s="3" t="s">
        <v>5</v>
      </c>
      <c r="I6" s="1">
        <v>50</v>
      </c>
      <c r="J6" s="1" t="s">
        <v>1</v>
      </c>
      <c r="K6" s="1" t="s">
        <v>2</v>
      </c>
      <c r="M6">
        <f>IF(COUNTIF(A$1:A11,M5)&lt;COUNTIF(M$1:M5,M5),INDEX(A$1:A$7,MATCH(M5,A$1:A$7,0)+COUNTIF($A$1:$A$7,M5)),M5)</f>
        <v>1000001</v>
      </c>
      <c r="N6">
        <f>IF(COUNTIF(M$1:M6,M6)=1,VLOOKUP(M6,A$1:B$7,2,0),INDEX(D$1:D$7,MATCH(M6,A$1:A$7,0)+COUNTIF(M$1:M6,M6)-2))</f>
        <v>50</v>
      </c>
      <c r="O6" t="str">
        <f>IF(COUNTIF(M$1:M6,M6)=1,INDEX(C$1:C$7,MATCH(M6,$A$1:$A$7,0)),INDEX(F$1:F$7,MATCH(M6,A$1:A$7,0)+COUNTIF(M$1:M6,M6)-2))</f>
        <v>Текст 3</v>
      </c>
    </row>
    <row r="7" spans="1:15" x14ac:dyDescent="0.25">
      <c r="A7" s="3">
        <v>1000002</v>
      </c>
      <c r="B7" s="4">
        <v>42019</v>
      </c>
      <c r="C7" s="3" t="s">
        <v>3</v>
      </c>
      <c r="D7" s="3">
        <v>20</v>
      </c>
      <c r="E7" s="3" t="s">
        <v>4</v>
      </c>
      <c r="F7" s="3" t="s">
        <v>5</v>
      </c>
      <c r="I7" s="3">
        <v>1000002</v>
      </c>
      <c r="J7" s="4">
        <v>42019</v>
      </c>
      <c r="K7" s="3" t="s">
        <v>3</v>
      </c>
      <c r="M7">
        <f>IF(COUNTIF(A$1:A12,M6)&lt;COUNTIF(M$1:M6,M6),INDEX(A$1:A$7,MATCH(M6,A$1:A$7,0)+COUNTIF($A$1:$A$7,M6)),M6)</f>
        <v>1000002</v>
      </c>
      <c r="N7">
        <f>IF(COUNTIF(M$1:M7,M7)=1,VLOOKUP(M7,A$1:B$7,2,0),INDEX(D$1:D$7,MATCH(M7,A$1:A$7,0)+COUNTIF(M$1:M7,M7)-2))</f>
        <v>42019</v>
      </c>
      <c r="O7" t="str">
        <f>IF(COUNTIF(M$1:M7,M7)=1,INDEX(C$1:C$7,MATCH(M7,$A$1:$A$7,0)),INDEX(F$1:F$7,MATCH(M7,A$1:A$7,0)+COUNTIF(M$1:M7,M7)-2))</f>
        <v xml:space="preserve">Текст Ф </v>
      </c>
    </row>
    <row r="8" spans="1:15" x14ac:dyDescent="0.25">
      <c r="I8" s="3">
        <v>10</v>
      </c>
      <c r="J8" s="3" t="s">
        <v>4</v>
      </c>
      <c r="K8" s="3" t="s">
        <v>5</v>
      </c>
      <c r="M8">
        <f>IF(COUNTIF(A$1:A13,M7)&lt;COUNTIF(M$1:M7,M7),INDEX(A$1:A$7,MATCH(M7,A$1:A$7,0)+COUNTIF($A$1:$A$7,M7)),M7)</f>
        <v>1000002</v>
      </c>
      <c r="N8">
        <f>IF(COUNTIF(M$1:M8,M8)=1,VLOOKUP(M8,A$1:B$7,2,0),INDEX(D$1:D$7,MATCH(M8,A$1:A$7,0)+COUNTIF(M$1:M8,M8)-2))</f>
        <v>10</v>
      </c>
      <c r="O8" t="str">
        <f>IF(COUNTIF(M$1:M8,M8)=1,INDEX(C$1:C$7,MATCH(M8,$A$1:$A$7,0)),INDEX(F$1:F$7,MATCH(M8,A$1:A$7,0)+COUNTIF(M$1:M8,M8)-2))</f>
        <v>Текст Н</v>
      </c>
    </row>
    <row r="9" spans="1:15" x14ac:dyDescent="0.25">
      <c r="I9" s="3">
        <v>20</v>
      </c>
      <c r="J9" s="3" t="s">
        <v>4</v>
      </c>
      <c r="K9" s="3" t="s">
        <v>5</v>
      </c>
      <c r="M9">
        <f>IF(COUNTIF(A$1:A14,M8)&lt;COUNTIF(M$1:M8,M8),INDEX(A$1:A$7,MATCH(M8,A$1:A$7,0)+COUNTIF($A$1:$A$7,M8)),M8)</f>
        <v>1000002</v>
      </c>
      <c r="N9">
        <f>IF(COUNTIF(M$1:M9,M9)=1,VLOOKUP(M9,A$1:B$7,2,0),INDEX(D$1:D$7,MATCH(M9,A$1:A$7,0)+COUNTIF(M$1:M9,M9)-2))</f>
        <v>20</v>
      </c>
      <c r="O9" t="str">
        <f>IF(COUNTIF(M$1:M9,M9)=1,INDEX(C$1:C$7,MATCH(M9,$A$1:$A$7,0)),INDEX(F$1:F$7,MATCH(M9,A$1:A$7,0)+COUNTIF(M$1:M9,M9)-2))</f>
        <v>Текст Н</v>
      </c>
    </row>
    <row r="10" spans="1:15" x14ac:dyDescent="0.25">
      <c r="M10" t="e">
        <f>IF(COUNTIF(A$1:A15,M9)&lt;COUNTIF(M$1:M9,M9),INDEX(A$1:A$7,MATCH(M9,A$1:A$7,0)+COUNTIF($A$1:$A$7,M9)),M9)</f>
        <v>#REF!</v>
      </c>
      <c r="N10" t="e">
        <f>IF(COUNTIF(M$1:M10,M10)=1,VLOOKUP(M10,A$1:B$7,2,0),INDEX(D$1:D$7,MATCH(M10,A$1:A$7,0)+COUNTIF(M$1:M10,M10)-2))</f>
        <v>#REF!</v>
      </c>
      <c r="O10" t="e">
        <f>IF(COUNTIF(M$1:M10,M10)=1,INDEX(C$1:C$7,MATCH(M10,$A$1:$A$7,0)),INDEX(F$1:F$7,MATCH(M10,A$1:A$7,0)+COUNTIF(M$1:M10,M10)-2))</f>
        <v>#REF!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2015-03-10T08:01:16Z</dcterms:modified>
</cp:coreProperties>
</file>