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B2" i="1"/>
  <c r="C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" i="1"/>
  <c r="E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" i="1"/>
  <c r="C4" i="1" l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  <c r="C142" i="1"/>
  <c r="C144" i="1"/>
  <c r="C146" i="1"/>
  <c r="C148" i="1"/>
  <c r="C150" i="1"/>
  <c r="C152" i="1"/>
  <c r="C154" i="1"/>
  <c r="C156" i="1"/>
  <c r="C158" i="1"/>
  <c r="C160" i="1"/>
  <c r="C162" i="1"/>
  <c r="C164" i="1"/>
  <c r="C166" i="1"/>
  <c r="C168" i="1"/>
  <c r="C170" i="1"/>
  <c r="C172" i="1"/>
  <c r="C202" i="1"/>
  <c r="C200" i="1"/>
  <c r="C198" i="1"/>
  <c r="C196" i="1"/>
  <c r="C194" i="1"/>
  <c r="C192" i="1"/>
  <c r="C190" i="1"/>
  <c r="C188" i="1"/>
  <c r="C186" i="1"/>
  <c r="C184" i="1"/>
  <c r="C182" i="1"/>
  <c r="C180" i="1"/>
  <c r="C178" i="1"/>
  <c r="C176" i="1"/>
  <c r="C174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3" i="1"/>
  <c r="C201" i="1"/>
  <c r="C199" i="1"/>
  <c r="C197" i="1"/>
  <c r="C195" i="1"/>
  <c r="C193" i="1"/>
  <c r="C191" i="1"/>
  <c r="C189" i="1"/>
  <c r="C187" i="1"/>
  <c r="C185" i="1"/>
  <c r="C183" i="1"/>
  <c r="C181" i="1"/>
  <c r="C179" i="1"/>
  <c r="C177" i="1"/>
  <c r="C175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  <c r="A2" i="1"/>
</calcChain>
</file>

<file path=xl/sharedStrings.xml><?xml version="1.0" encoding="utf-8"?>
<sst xmlns="http://schemas.openxmlformats.org/spreadsheetml/2006/main" count="27" uniqueCount="25">
  <si>
    <t xml:space="preserve">Клемма зажимная 2-4 мм.кв </t>
  </si>
  <si>
    <t xml:space="preserve">Анкер-крюк 8*60 </t>
  </si>
  <si>
    <t xml:space="preserve">Усилитель релейный на 1 канал УК-ВК исп..05 </t>
  </si>
  <si>
    <t xml:space="preserve">Извещатель накладной ИО 102-32 </t>
  </si>
  <si>
    <t>Кабель КПСнг 1*2*0,35</t>
  </si>
  <si>
    <t xml:space="preserve">Коробка распр. КРА-4 </t>
  </si>
  <si>
    <t xml:space="preserve">Стяжка кабельная 500*8,8 </t>
  </si>
  <si>
    <t xml:space="preserve">Дюбель-хомут </t>
  </si>
  <si>
    <t>Шина 30 (3м)</t>
  </si>
  <si>
    <t>Шланг гофр. 20мм с кондуктором</t>
  </si>
  <si>
    <t>Изолента ПВХ 19*20м</t>
  </si>
  <si>
    <t xml:space="preserve">Оповещатель комбинированный Маяк 24-3М </t>
  </si>
  <si>
    <t xml:space="preserve">Саморезы ч.ф. ч.ш. 3,5*35 </t>
  </si>
  <si>
    <t xml:space="preserve">Щит ЩРН - 24 </t>
  </si>
  <si>
    <t xml:space="preserve">Радиорозетка откр. устан.РПВ-1 </t>
  </si>
  <si>
    <t xml:space="preserve">Извещатель пожарный ручной ИПР-ЗСУМ 9-28в </t>
  </si>
  <si>
    <t xml:space="preserve">Табло световое "Выход" </t>
  </si>
  <si>
    <t xml:space="preserve">Подрозетник </t>
  </si>
  <si>
    <t>Кабель-канал 20*10</t>
  </si>
  <si>
    <t xml:space="preserve">Скоба 20 </t>
  </si>
  <si>
    <t xml:space="preserve">Дюбель-гвоздь 6*40 </t>
  </si>
  <si>
    <t xml:space="preserve">Коробка распаячная 85*85*40 </t>
  </si>
  <si>
    <t>Провод ПТПЖ 2*1,2</t>
  </si>
  <si>
    <t>исходный диапазон</t>
  </si>
  <si>
    <t xml:space="preserve"> нужно получить при помощи формулы сортировку от А до Я исходного диапазона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</si>
</sst>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2" borderId="0" xfId="0" applyNumberFormat="1" applyFill="1" applyBorder="1"/>
    <xf numFmtId="0" fontId="0" fillId="2" borderId="0" xfId="0" applyFill="1" applyBorder="1"/>
    <xf numFmtId="1" fontId="0" fillId="3" borderId="0" xfId="0" applyNumberFormat="1" applyFill="1" applyBorder="1"/>
    <xf numFmtId="0" fontId="0" fillId="3" borderId="0" xfId="0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0"/>
  <sheetViews>
    <sheetView tabSelected="1" workbookViewId="0">
      <selection activeCell="A2" sqref="A2:B202"/>
    </sheetView>
  </sheetViews>
  <sheetFormatPr defaultRowHeight="15" x14ac:dyDescent="0.25"/>
  <cols>
    <col min="1" max="1" width="9.140625" style="2"/>
    <col min="2" max="2" width="49.5703125" style="2" customWidth="1"/>
    <col min="7" max="7" width="9.140625" style="4"/>
    <col min="8" max="8" width="49.5703125" style="4" customWidth="1"/>
  </cols>
  <sheetData>
    <row r="1" spans="1:8" ht="39.75" customHeight="1" thickBot="1" x14ac:dyDescent="0.35">
      <c r="A1" s="10" t="s">
        <v>24</v>
      </c>
      <c r="B1" s="11"/>
      <c r="C1" s="5"/>
      <c r="D1" s="5"/>
      <c r="E1" s="5"/>
      <c r="F1" s="5"/>
      <c r="G1" s="8" t="s">
        <v>23</v>
      </c>
      <c r="H1" s="9"/>
    </row>
    <row r="2" spans="1:8" x14ac:dyDescent="0.25">
      <c r="A2" s="1">
        <f>VLOOKUP($C2,$F$2:$H$202,COLUMN()+1,0)</f>
        <v>26910</v>
      </c>
      <c r="B2" s="1" t="str">
        <f>VLOOKUP($C2,$F$2:$H$202,COLUMN()+1,0)</f>
        <v xml:space="preserve">Анкер-крюк 8*60 </v>
      </c>
      <c r="C2">
        <f>SMALL(D$2:D$202,ROW(C1))</f>
        <v>0</v>
      </c>
      <c r="D2">
        <f>IFERROR(VLOOKUP(ROW(D1),E$2:F$202,2,0),"")</f>
        <v>8</v>
      </c>
      <c r="E2">
        <f>IF(COUNTIF(H$2:H2,H2)=1,E1+1,E1)</f>
        <v>1</v>
      </c>
      <c r="F2">
        <f>COUNTIF(H$2:H$202,"&lt;"&amp;H2)</f>
        <v>8</v>
      </c>
      <c r="G2" s="3">
        <v>27865</v>
      </c>
      <c r="H2" s="4" t="s">
        <v>0</v>
      </c>
    </row>
    <row r="3" spans="1:8" x14ac:dyDescent="0.25">
      <c r="A3" s="1">
        <f t="shared" ref="A3:B34" si="0">VLOOKUP($C3,$F$2:$H$202,COLUMN()+1,0)</f>
        <v>2149</v>
      </c>
      <c r="B3" s="1" t="str">
        <f t="shared" si="0"/>
        <v xml:space="preserve">Дюбель-гвоздь 6*40 </v>
      </c>
      <c r="C3">
        <f t="shared" ref="C3:C66" si="1">SMALL(D$2:D$202,ROW(C2))</f>
        <v>1</v>
      </c>
      <c r="D3">
        <f t="shared" ref="D3:D66" si="2">IFERROR(VLOOKUP(ROW(D2),E$2:F$202,2,0),"")</f>
        <v>0</v>
      </c>
      <c r="E3">
        <f>IF(COUNTIF(H$2:H3,H3)=1,E2+1,E2)</f>
        <v>1</v>
      </c>
      <c r="F3">
        <f t="shared" ref="F3:F66" si="3">COUNTIF(H$2:H$202,"&lt;"&amp;H3)</f>
        <v>8</v>
      </c>
      <c r="G3" s="3">
        <v>27865</v>
      </c>
      <c r="H3" s="4" t="s">
        <v>0</v>
      </c>
    </row>
    <row r="4" spans="1:8" x14ac:dyDescent="0.25">
      <c r="A4" s="1">
        <f t="shared" si="0"/>
        <v>24309</v>
      </c>
      <c r="B4" s="1" t="str">
        <f t="shared" si="0"/>
        <v xml:space="preserve">Дюбель-хомут </v>
      </c>
      <c r="C4">
        <f t="shared" si="1"/>
        <v>2</v>
      </c>
      <c r="D4">
        <f t="shared" si="2"/>
        <v>21</v>
      </c>
      <c r="E4">
        <f>IF(COUNTIF(H$2:H4,H4)=1,E3+1,E3)</f>
        <v>2</v>
      </c>
      <c r="F4">
        <f t="shared" si="3"/>
        <v>0</v>
      </c>
      <c r="G4" s="3">
        <v>26910</v>
      </c>
      <c r="H4" s="4" t="s">
        <v>1</v>
      </c>
    </row>
    <row r="5" spans="1:8" x14ac:dyDescent="0.25">
      <c r="A5" s="1">
        <f t="shared" si="0"/>
        <v>26345</v>
      </c>
      <c r="B5" s="1" t="str">
        <f t="shared" si="0"/>
        <v xml:space="preserve">Извещатель накладной ИО 102-32 </v>
      </c>
      <c r="C5">
        <f t="shared" si="1"/>
        <v>3</v>
      </c>
      <c r="D5">
        <f t="shared" si="2"/>
        <v>3</v>
      </c>
      <c r="E5">
        <f>IF(COUNTIF(H$2:H5,H5)=1,E4+1,E4)</f>
        <v>3</v>
      </c>
      <c r="F5">
        <f t="shared" si="3"/>
        <v>21</v>
      </c>
      <c r="G5" s="3">
        <v>26437</v>
      </c>
      <c r="H5" s="4" t="s">
        <v>2</v>
      </c>
    </row>
    <row r="6" spans="1:8" x14ac:dyDescent="0.25">
      <c r="A6" s="1">
        <f t="shared" si="0"/>
        <v>15026</v>
      </c>
      <c r="B6" s="1" t="str">
        <f t="shared" si="0"/>
        <v xml:space="preserve">Извещатель пожарный ручной ИПР-ЗСУМ 9-28в </v>
      </c>
      <c r="C6">
        <f t="shared" si="1"/>
        <v>4</v>
      </c>
      <c r="D6">
        <f t="shared" si="2"/>
        <v>6</v>
      </c>
      <c r="E6">
        <f>IF(COUNTIF(H$2:H6,H6)=1,E5+1,E5)</f>
        <v>4</v>
      </c>
      <c r="F6">
        <f t="shared" si="3"/>
        <v>3</v>
      </c>
      <c r="G6" s="3">
        <v>26345</v>
      </c>
      <c r="H6" s="4" t="s">
        <v>3</v>
      </c>
    </row>
    <row r="7" spans="1:8" x14ac:dyDescent="0.25">
      <c r="A7" s="1">
        <f t="shared" si="0"/>
        <v>21545</v>
      </c>
      <c r="B7" s="1" t="str">
        <f t="shared" si="0"/>
        <v>Изолента ПВХ 19*20м</v>
      </c>
      <c r="C7">
        <f t="shared" si="1"/>
        <v>5</v>
      </c>
      <c r="D7">
        <f t="shared" si="2"/>
        <v>12</v>
      </c>
      <c r="E7">
        <f>IF(COUNTIF(H$2:H7,H7)=1,E6+1,E6)</f>
        <v>5</v>
      </c>
      <c r="F7">
        <f t="shared" si="3"/>
        <v>6</v>
      </c>
      <c r="G7" s="3">
        <v>26316</v>
      </c>
      <c r="H7" s="4" t="s">
        <v>4</v>
      </c>
    </row>
    <row r="8" spans="1:8" x14ac:dyDescent="0.25">
      <c r="A8" s="1">
        <f t="shared" si="0"/>
        <v>26316</v>
      </c>
      <c r="B8" s="1" t="str">
        <f t="shared" si="0"/>
        <v>Кабель КПСнг 1*2*0,35</v>
      </c>
      <c r="C8">
        <f t="shared" si="1"/>
        <v>6</v>
      </c>
      <c r="D8">
        <f t="shared" si="2"/>
        <v>19</v>
      </c>
      <c r="E8">
        <f>IF(COUNTIF(H$2:H8,H8)=1,E7+1,E7)</f>
        <v>6</v>
      </c>
      <c r="F8">
        <f t="shared" si="3"/>
        <v>12</v>
      </c>
      <c r="G8" s="3">
        <v>24819</v>
      </c>
      <c r="H8" s="4" t="s">
        <v>5</v>
      </c>
    </row>
    <row r="9" spans="1:8" x14ac:dyDescent="0.25">
      <c r="A9" s="1">
        <f t="shared" si="0"/>
        <v>8944</v>
      </c>
      <c r="B9" s="1" t="str">
        <f t="shared" si="0"/>
        <v>Кабель-канал 20*10</v>
      </c>
      <c r="C9">
        <f t="shared" si="1"/>
        <v>7</v>
      </c>
      <c r="D9">
        <f t="shared" si="2"/>
        <v>2</v>
      </c>
      <c r="E9">
        <f>IF(COUNTIF(H$2:H9,H9)=1,E8+1,E8)</f>
        <v>7</v>
      </c>
      <c r="F9">
        <f t="shared" si="3"/>
        <v>19</v>
      </c>
      <c r="G9" s="3">
        <v>24643</v>
      </c>
      <c r="H9" s="4" t="s">
        <v>6</v>
      </c>
    </row>
    <row r="10" spans="1:8" x14ac:dyDescent="0.25">
      <c r="A10" s="1">
        <f t="shared" si="0"/>
        <v>27865</v>
      </c>
      <c r="B10" s="1" t="str">
        <f t="shared" si="0"/>
        <v xml:space="preserve">Клемма зажимная 2-4 мм.кв </v>
      </c>
      <c r="C10">
        <f t="shared" si="1"/>
        <v>8</v>
      </c>
      <c r="D10">
        <f t="shared" si="2"/>
        <v>176</v>
      </c>
      <c r="E10">
        <f>IF(COUNTIF(H$2:H10,H10)=1,E9+1,E9)</f>
        <v>8</v>
      </c>
      <c r="F10">
        <f t="shared" si="3"/>
        <v>2</v>
      </c>
      <c r="G10" s="3">
        <v>24309</v>
      </c>
      <c r="H10" s="4" t="s">
        <v>7</v>
      </c>
    </row>
    <row r="11" spans="1:8" x14ac:dyDescent="0.25">
      <c r="A11" s="1">
        <f t="shared" si="0"/>
        <v>2037</v>
      </c>
      <c r="B11" s="1" t="str">
        <f t="shared" si="0"/>
        <v xml:space="preserve">Коробка распаячная 85*85*40 </v>
      </c>
      <c r="C11">
        <f t="shared" si="1"/>
        <v>11</v>
      </c>
      <c r="D11">
        <f t="shared" si="2"/>
        <v>22</v>
      </c>
      <c r="E11">
        <f>IF(COUNTIF(H$2:H11,H11)=1,E10+1,E10)</f>
        <v>8</v>
      </c>
      <c r="F11">
        <f t="shared" si="3"/>
        <v>8</v>
      </c>
      <c r="G11" s="3">
        <v>27865</v>
      </c>
      <c r="H11" s="4" t="s">
        <v>0</v>
      </c>
    </row>
    <row r="12" spans="1:8" x14ac:dyDescent="0.25">
      <c r="A12" s="1">
        <f t="shared" si="0"/>
        <v>24819</v>
      </c>
      <c r="B12" s="1" t="str">
        <f t="shared" si="0"/>
        <v xml:space="preserve">Коробка распр. КРА-4 </v>
      </c>
      <c r="C12">
        <f t="shared" si="1"/>
        <v>12</v>
      </c>
      <c r="D12">
        <f t="shared" si="2"/>
        <v>23</v>
      </c>
      <c r="E12">
        <f>IF(COUNTIF(H$2:H12,H12)=1,E11+1,E11)</f>
        <v>9</v>
      </c>
      <c r="F12">
        <f t="shared" si="3"/>
        <v>176</v>
      </c>
      <c r="G12" s="3">
        <v>0</v>
      </c>
      <c r="H12" s="4" t="e">
        <v>#N/A</v>
      </c>
    </row>
    <row r="13" spans="1:8" x14ac:dyDescent="0.25">
      <c r="A13" s="1">
        <f t="shared" si="0"/>
        <v>19085</v>
      </c>
      <c r="B13" s="1" t="str">
        <f t="shared" si="0"/>
        <v xml:space="preserve">Оповещатель комбинированный Маяк 24-3М </v>
      </c>
      <c r="C13">
        <f t="shared" si="1"/>
        <v>13</v>
      </c>
      <c r="D13">
        <f t="shared" si="2"/>
        <v>5</v>
      </c>
      <c r="E13">
        <f>IF(COUNTIF(H$2:H13,H13)=1,E12+1,E12)</f>
        <v>10</v>
      </c>
      <c r="F13">
        <f t="shared" si="3"/>
        <v>22</v>
      </c>
      <c r="G13" s="3">
        <v>24212</v>
      </c>
      <c r="H13" s="4" t="s">
        <v>8</v>
      </c>
    </row>
    <row r="14" spans="1:8" x14ac:dyDescent="0.25">
      <c r="A14" s="1">
        <f t="shared" si="0"/>
        <v>11149</v>
      </c>
      <c r="B14" s="1" t="str">
        <f t="shared" si="0"/>
        <v xml:space="preserve">Подрозетник </v>
      </c>
      <c r="C14">
        <f t="shared" si="1"/>
        <v>14</v>
      </c>
      <c r="D14">
        <f t="shared" si="2"/>
        <v>13</v>
      </c>
      <c r="E14">
        <f>IF(COUNTIF(H$2:H14,H14)=1,E13+1,E13)</f>
        <v>11</v>
      </c>
      <c r="F14">
        <f t="shared" si="3"/>
        <v>23</v>
      </c>
      <c r="G14" s="3">
        <v>23174</v>
      </c>
      <c r="H14" s="4" t="s">
        <v>9</v>
      </c>
    </row>
    <row r="15" spans="1:8" x14ac:dyDescent="0.25">
      <c r="A15" s="1">
        <f t="shared" si="0"/>
        <v>1285</v>
      </c>
      <c r="B15" s="1" t="str">
        <f t="shared" si="0"/>
        <v>Провод ПТПЖ 2*1,2</v>
      </c>
      <c r="C15">
        <f t="shared" si="1"/>
        <v>15</v>
      </c>
      <c r="D15">
        <f t="shared" si="2"/>
        <v>17</v>
      </c>
      <c r="E15">
        <f>IF(COUNTIF(H$2:H15,H15)=1,E14+1,E14)</f>
        <v>12</v>
      </c>
      <c r="F15">
        <f t="shared" si="3"/>
        <v>5</v>
      </c>
      <c r="G15" s="3">
        <v>21545</v>
      </c>
      <c r="H15" s="4" t="s">
        <v>10</v>
      </c>
    </row>
    <row r="16" spans="1:8" x14ac:dyDescent="0.25">
      <c r="A16" s="1">
        <f t="shared" si="0"/>
        <v>15309</v>
      </c>
      <c r="B16" s="1" t="str">
        <f t="shared" si="0"/>
        <v xml:space="preserve">Радиорозетка откр. устан.РПВ-1 </v>
      </c>
      <c r="C16">
        <f t="shared" si="1"/>
        <v>16</v>
      </c>
      <c r="D16">
        <f t="shared" si="2"/>
        <v>24</v>
      </c>
      <c r="E16">
        <f>IF(COUNTIF(H$2:H16,H16)=1,E15+1,E15)</f>
        <v>12</v>
      </c>
      <c r="F16">
        <f t="shared" si="3"/>
        <v>176</v>
      </c>
      <c r="G16" s="3">
        <v>0</v>
      </c>
      <c r="H16" s="4" t="e">
        <v>#N/A</v>
      </c>
    </row>
    <row r="17" spans="1:8" x14ac:dyDescent="0.25">
      <c r="A17" s="1">
        <f t="shared" si="0"/>
        <v>17022</v>
      </c>
      <c r="B17" s="1" t="str">
        <f t="shared" si="0"/>
        <v xml:space="preserve">Саморезы ч.ф. ч.ш. 3,5*35 </v>
      </c>
      <c r="C17">
        <f t="shared" si="1"/>
        <v>17</v>
      </c>
      <c r="D17">
        <f t="shared" si="2"/>
        <v>16</v>
      </c>
      <c r="E17">
        <f>IF(COUNTIF(H$2:H17,H17)=1,E16+1,E16)</f>
        <v>12</v>
      </c>
      <c r="F17">
        <f t="shared" si="3"/>
        <v>176</v>
      </c>
      <c r="G17" s="3">
        <v>0</v>
      </c>
      <c r="H17" s="4" t="e">
        <v>#N/A</v>
      </c>
    </row>
    <row r="18" spans="1:8" x14ac:dyDescent="0.25">
      <c r="A18" s="1">
        <f t="shared" si="0"/>
        <v>5700</v>
      </c>
      <c r="B18" s="1" t="str">
        <f t="shared" si="0"/>
        <v xml:space="preserve">Скоба 20 </v>
      </c>
      <c r="C18">
        <f t="shared" si="1"/>
        <v>18</v>
      </c>
      <c r="D18">
        <f t="shared" si="2"/>
        <v>4</v>
      </c>
      <c r="E18">
        <f>IF(COUNTIF(H$2:H18,H18)=1,E17+1,E17)</f>
        <v>13</v>
      </c>
      <c r="F18">
        <f t="shared" si="3"/>
        <v>13</v>
      </c>
      <c r="G18" s="3">
        <v>19085</v>
      </c>
      <c r="H18" s="4" t="s">
        <v>11</v>
      </c>
    </row>
    <row r="19" spans="1:8" x14ac:dyDescent="0.25">
      <c r="A19" s="1">
        <f t="shared" si="0"/>
        <v>24643</v>
      </c>
      <c r="B19" s="1" t="str">
        <f t="shared" si="0"/>
        <v xml:space="preserve">Стяжка кабельная 500*8,8 </v>
      </c>
      <c r="C19">
        <f t="shared" si="1"/>
        <v>19</v>
      </c>
      <c r="D19">
        <f t="shared" si="2"/>
        <v>20</v>
      </c>
      <c r="E19">
        <f>IF(COUNTIF(H$2:H19,H19)=1,E18+1,E18)</f>
        <v>14</v>
      </c>
      <c r="F19">
        <f t="shared" si="3"/>
        <v>17</v>
      </c>
      <c r="G19" s="3">
        <v>17022</v>
      </c>
      <c r="H19" s="4" t="s">
        <v>12</v>
      </c>
    </row>
    <row r="20" spans="1:8" x14ac:dyDescent="0.25">
      <c r="A20" s="1">
        <f t="shared" si="0"/>
        <v>13664</v>
      </c>
      <c r="B20" s="1" t="str">
        <f t="shared" si="0"/>
        <v xml:space="preserve">Табло световое "Выход" </v>
      </c>
      <c r="C20">
        <f t="shared" si="1"/>
        <v>20</v>
      </c>
      <c r="D20">
        <f t="shared" si="2"/>
        <v>14</v>
      </c>
      <c r="E20">
        <f>IF(COUNTIF(H$2:H20,H20)=1,E19+1,E19)</f>
        <v>15</v>
      </c>
      <c r="F20">
        <f t="shared" si="3"/>
        <v>24</v>
      </c>
      <c r="G20" s="3">
        <v>16875</v>
      </c>
      <c r="H20" s="4" t="s">
        <v>13</v>
      </c>
    </row>
    <row r="21" spans="1:8" x14ac:dyDescent="0.25">
      <c r="A21" s="1">
        <f t="shared" si="0"/>
        <v>26437</v>
      </c>
      <c r="B21" s="1" t="str">
        <f t="shared" si="0"/>
        <v xml:space="preserve">Усилитель релейный на 1 канал УК-ВК исп..05 </v>
      </c>
      <c r="C21">
        <f t="shared" si="1"/>
        <v>21</v>
      </c>
      <c r="D21">
        <f t="shared" si="2"/>
        <v>7</v>
      </c>
      <c r="E21">
        <f>IF(COUNTIF(H$2:H21,H21)=1,E20+1,E20)</f>
        <v>16</v>
      </c>
      <c r="F21">
        <f t="shared" si="3"/>
        <v>16</v>
      </c>
      <c r="G21" s="3">
        <v>15309</v>
      </c>
      <c r="H21" s="4" t="s">
        <v>14</v>
      </c>
    </row>
    <row r="22" spans="1:8" x14ac:dyDescent="0.25">
      <c r="A22" s="1">
        <f t="shared" si="0"/>
        <v>24212</v>
      </c>
      <c r="B22" s="1" t="str">
        <f t="shared" si="0"/>
        <v>Шина 30 (3м)</v>
      </c>
      <c r="C22">
        <f t="shared" si="1"/>
        <v>22</v>
      </c>
      <c r="D22">
        <f t="shared" si="2"/>
        <v>18</v>
      </c>
      <c r="E22">
        <f>IF(COUNTIF(H$2:H22,H22)=1,E21+1,E21)</f>
        <v>17</v>
      </c>
      <c r="F22">
        <f t="shared" si="3"/>
        <v>4</v>
      </c>
      <c r="G22" s="3">
        <v>15026</v>
      </c>
      <c r="H22" s="4" t="s">
        <v>15</v>
      </c>
    </row>
    <row r="23" spans="1:8" x14ac:dyDescent="0.25">
      <c r="A23" s="1">
        <f t="shared" si="0"/>
        <v>23174</v>
      </c>
      <c r="B23" s="1" t="str">
        <f t="shared" si="0"/>
        <v>Шланг гофр. 20мм с кондуктором</v>
      </c>
      <c r="C23">
        <f t="shared" si="1"/>
        <v>23</v>
      </c>
      <c r="D23">
        <f t="shared" si="2"/>
        <v>1</v>
      </c>
      <c r="E23">
        <f>IF(COUNTIF(H$2:H23,H23)=1,E22+1,E22)</f>
        <v>18</v>
      </c>
      <c r="F23">
        <f t="shared" si="3"/>
        <v>20</v>
      </c>
      <c r="G23" s="3">
        <v>13664</v>
      </c>
      <c r="H23" s="4" t="s">
        <v>16</v>
      </c>
    </row>
    <row r="24" spans="1:8" x14ac:dyDescent="0.25">
      <c r="A24" s="1">
        <f t="shared" si="0"/>
        <v>16875</v>
      </c>
      <c r="B24" s="1" t="str">
        <f t="shared" si="0"/>
        <v xml:space="preserve">Щит ЩРН - 24 </v>
      </c>
      <c r="C24">
        <f t="shared" si="1"/>
        <v>24</v>
      </c>
      <c r="D24">
        <f t="shared" si="2"/>
        <v>11</v>
      </c>
      <c r="E24">
        <f>IF(COUNTIF(H$2:H24,H24)=1,E23+1,E23)</f>
        <v>19</v>
      </c>
      <c r="F24">
        <f t="shared" si="3"/>
        <v>14</v>
      </c>
      <c r="G24" s="3">
        <v>11149</v>
      </c>
      <c r="H24" s="4" t="s">
        <v>17</v>
      </c>
    </row>
    <row r="25" spans="1:8" x14ac:dyDescent="0.25">
      <c r="A25" s="1">
        <f t="shared" si="0"/>
        <v>0</v>
      </c>
      <c r="B25" s="1" t="e">
        <f t="shared" si="0"/>
        <v>#N/A</v>
      </c>
      <c r="C25">
        <f t="shared" si="1"/>
        <v>176</v>
      </c>
      <c r="D25">
        <f t="shared" si="2"/>
        <v>15</v>
      </c>
      <c r="E25">
        <f>IF(COUNTIF(H$2:H25,H25)=1,E24+1,E24)</f>
        <v>20</v>
      </c>
      <c r="F25">
        <f t="shared" si="3"/>
        <v>7</v>
      </c>
      <c r="G25" s="3">
        <v>8944</v>
      </c>
      <c r="H25" s="4" t="s">
        <v>18</v>
      </c>
    </row>
    <row r="26" spans="1:8" x14ac:dyDescent="0.25">
      <c r="A26" s="1" t="e">
        <f t="shared" si="0"/>
        <v>#NUM!</v>
      </c>
      <c r="B26" s="1" t="e">
        <f t="shared" si="0"/>
        <v>#NUM!</v>
      </c>
      <c r="C26" t="e">
        <f t="shared" si="1"/>
        <v>#NUM!</v>
      </c>
      <c r="D26" t="str">
        <f t="shared" si="2"/>
        <v/>
      </c>
      <c r="E26">
        <f>IF(COUNTIF(H$2:H26,H26)=1,E25+1,E25)</f>
        <v>21</v>
      </c>
      <c r="F26">
        <f t="shared" si="3"/>
        <v>18</v>
      </c>
      <c r="G26" s="3">
        <v>5700</v>
      </c>
      <c r="H26" s="4" t="s">
        <v>19</v>
      </c>
    </row>
    <row r="27" spans="1:8" x14ac:dyDescent="0.25">
      <c r="A27" s="1" t="e">
        <f t="shared" si="0"/>
        <v>#NUM!</v>
      </c>
      <c r="B27" s="1" t="e">
        <f t="shared" si="0"/>
        <v>#NUM!</v>
      </c>
      <c r="C27" t="e">
        <f t="shared" si="1"/>
        <v>#NUM!</v>
      </c>
      <c r="D27" t="str">
        <f t="shared" si="2"/>
        <v/>
      </c>
      <c r="E27">
        <f>IF(COUNTIF(H$2:H27,H27)=1,E26+1,E26)</f>
        <v>22</v>
      </c>
      <c r="F27">
        <f t="shared" si="3"/>
        <v>1</v>
      </c>
      <c r="G27" s="3">
        <v>2149</v>
      </c>
      <c r="H27" s="4" t="s">
        <v>20</v>
      </c>
    </row>
    <row r="28" spans="1:8" x14ac:dyDescent="0.25">
      <c r="A28" s="1" t="e">
        <f t="shared" si="0"/>
        <v>#NUM!</v>
      </c>
      <c r="B28" s="1" t="e">
        <f t="shared" si="0"/>
        <v>#NUM!</v>
      </c>
      <c r="C28" t="e">
        <f t="shared" si="1"/>
        <v>#NUM!</v>
      </c>
      <c r="D28" t="str">
        <f t="shared" si="2"/>
        <v/>
      </c>
      <c r="E28">
        <f>IF(COUNTIF(H$2:H28,H28)=1,E27+1,E27)</f>
        <v>22</v>
      </c>
      <c r="F28">
        <f t="shared" si="3"/>
        <v>176</v>
      </c>
      <c r="G28" s="3">
        <v>0</v>
      </c>
      <c r="H28" s="4" t="e">
        <v>#N/A</v>
      </c>
    </row>
    <row r="29" spans="1:8" x14ac:dyDescent="0.25">
      <c r="A29" s="1" t="e">
        <f t="shared" si="0"/>
        <v>#NUM!</v>
      </c>
      <c r="B29" s="1" t="e">
        <f t="shared" si="0"/>
        <v>#NUM!</v>
      </c>
      <c r="C29" t="e">
        <f t="shared" si="1"/>
        <v>#NUM!</v>
      </c>
      <c r="D29" t="str">
        <f t="shared" si="2"/>
        <v/>
      </c>
      <c r="E29">
        <f>IF(COUNTIF(H$2:H29,H29)=1,E28+1,E28)</f>
        <v>22</v>
      </c>
      <c r="F29">
        <f t="shared" si="3"/>
        <v>176</v>
      </c>
      <c r="G29" s="3">
        <v>0</v>
      </c>
      <c r="H29" s="4" t="e">
        <v>#N/A</v>
      </c>
    </row>
    <row r="30" spans="1:8" x14ac:dyDescent="0.25">
      <c r="A30" s="1" t="e">
        <f t="shared" si="0"/>
        <v>#NUM!</v>
      </c>
      <c r="B30" s="1" t="e">
        <f t="shared" si="0"/>
        <v>#NUM!</v>
      </c>
      <c r="C30" t="e">
        <f t="shared" si="1"/>
        <v>#NUM!</v>
      </c>
      <c r="D30" t="str">
        <f t="shared" si="2"/>
        <v/>
      </c>
      <c r="E30">
        <f>IF(COUNTIF(H$2:H30,H30)=1,E29+1,E29)</f>
        <v>22</v>
      </c>
      <c r="F30">
        <f t="shared" si="3"/>
        <v>176</v>
      </c>
      <c r="G30" s="3">
        <v>0</v>
      </c>
      <c r="H30" s="4" t="e">
        <v>#N/A</v>
      </c>
    </row>
    <row r="31" spans="1:8" x14ac:dyDescent="0.25">
      <c r="A31" s="1" t="e">
        <f t="shared" si="0"/>
        <v>#NUM!</v>
      </c>
      <c r="B31" s="1" t="e">
        <f t="shared" si="0"/>
        <v>#NUM!</v>
      </c>
      <c r="C31" t="e">
        <f t="shared" si="1"/>
        <v>#NUM!</v>
      </c>
      <c r="D31" t="str">
        <f t="shared" si="2"/>
        <v/>
      </c>
      <c r="E31">
        <f>IF(COUNTIF(H$2:H31,H31)=1,E30+1,E30)</f>
        <v>22</v>
      </c>
      <c r="F31">
        <f t="shared" si="3"/>
        <v>176</v>
      </c>
      <c r="G31" s="3">
        <v>0</v>
      </c>
      <c r="H31" s="4" t="e">
        <v>#N/A</v>
      </c>
    </row>
    <row r="32" spans="1:8" x14ac:dyDescent="0.25">
      <c r="A32" s="1" t="e">
        <f t="shared" si="0"/>
        <v>#NUM!</v>
      </c>
      <c r="B32" s="1" t="e">
        <f t="shared" si="0"/>
        <v>#NUM!</v>
      </c>
      <c r="C32" t="e">
        <f t="shared" si="1"/>
        <v>#NUM!</v>
      </c>
      <c r="D32" t="str">
        <f t="shared" si="2"/>
        <v/>
      </c>
      <c r="E32">
        <f>IF(COUNTIF(H$2:H32,H32)=1,E31+1,E31)</f>
        <v>22</v>
      </c>
      <c r="F32">
        <f t="shared" si="3"/>
        <v>176</v>
      </c>
      <c r="G32" s="3">
        <v>0</v>
      </c>
      <c r="H32" s="4" t="e">
        <v>#N/A</v>
      </c>
    </row>
    <row r="33" spans="1:8" x14ac:dyDescent="0.25">
      <c r="A33" s="1" t="e">
        <f t="shared" si="0"/>
        <v>#NUM!</v>
      </c>
      <c r="B33" s="1" t="e">
        <f t="shared" si="0"/>
        <v>#NUM!</v>
      </c>
      <c r="C33" t="e">
        <f t="shared" si="1"/>
        <v>#NUM!</v>
      </c>
      <c r="D33" t="str">
        <f t="shared" si="2"/>
        <v/>
      </c>
      <c r="E33">
        <f>IF(COUNTIF(H$2:H33,H33)=1,E32+1,E32)</f>
        <v>22</v>
      </c>
      <c r="F33">
        <f t="shared" si="3"/>
        <v>176</v>
      </c>
      <c r="G33" s="3">
        <v>0</v>
      </c>
      <c r="H33" s="4" t="e">
        <v>#N/A</v>
      </c>
    </row>
    <row r="34" spans="1:8" x14ac:dyDescent="0.25">
      <c r="A34" s="1" t="e">
        <f t="shared" si="0"/>
        <v>#NUM!</v>
      </c>
      <c r="B34" s="1" t="e">
        <f t="shared" si="0"/>
        <v>#NUM!</v>
      </c>
      <c r="C34" t="e">
        <f t="shared" si="1"/>
        <v>#NUM!</v>
      </c>
      <c r="D34" t="str">
        <f t="shared" si="2"/>
        <v/>
      </c>
      <c r="E34">
        <f>IF(COUNTIF(H$2:H34,H34)=1,E33+1,E33)</f>
        <v>22</v>
      </c>
      <c r="F34">
        <f t="shared" si="3"/>
        <v>176</v>
      </c>
      <c r="G34" s="3">
        <v>0</v>
      </c>
      <c r="H34" s="4" t="e">
        <v>#N/A</v>
      </c>
    </row>
    <row r="35" spans="1:8" x14ac:dyDescent="0.25">
      <c r="A35" s="1" t="e">
        <f t="shared" ref="A35:B66" si="4">VLOOKUP($C35,$F$2:$H$202,COLUMN()+1,0)</f>
        <v>#NUM!</v>
      </c>
      <c r="B35" s="1" t="e">
        <f t="shared" si="4"/>
        <v>#NUM!</v>
      </c>
      <c r="C35" t="e">
        <f t="shared" si="1"/>
        <v>#NUM!</v>
      </c>
      <c r="D35" t="str">
        <f t="shared" si="2"/>
        <v/>
      </c>
      <c r="E35">
        <f>IF(COUNTIF(H$2:H35,H35)=1,E34+1,E34)</f>
        <v>22</v>
      </c>
      <c r="F35">
        <f t="shared" si="3"/>
        <v>176</v>
      </c>
      <c r="G35" s="3">
        <v>0</v>
      </c>
      <c r="H35" s="4" t="e">
        <v>#N/A</v>
      </c>
    </row>
    <row r="36" spans="1:8" x14ac:dyDescent="0.25">
      <c r="A36" s="1" t="e">
        <f t="shared" si="4"/>
        <v>#NUM!</v>
      </c>
      <c r="B36" s="1" t="e">
        <f t="shared" si="4"/>
        <v>#NUM!</v>
      </c>
      <c r="C36" t="e">
        <f t="shared" si="1"/>
        <v>#NUM!</v>
      </c>
      <c r="D36" t="str">
        <f t="shared" si="2"/>
        <v/>
      </c>
      <c r="E36">
        <f>IF(COUNTIF(H$2:H36,H36)=1,E35+1,E35)</f>
        <v>23</v>
      </c>
      <c r="F36">
        <f t="shared" si="3"/>
        <v>11</v>
      </c>
      <c r="G36" s="3">
        <v>2037</v>
      </c>
      <c r="H36" s="4" t="s">
        <v>21</v>
      </c>
    </row>
    <row r="37" spans="1:8" x14ac:dyDescent="0.25">
      <c r="A37" s="1" t="e">
        <f t="shared" si="4"/>
        <v>#NUM!</v>
      </c>
      <c r="B37" s="1" t="e">
        <f t="shared" si="4"/>
        <v>#NUM!</v>
      </c>
      <c r="C37" t="e">
        <f t="shared" si="1"/>
        <v>#NUM!</v>
      </c>
      <c r="D37" t="str">
        <f t="shared" si="2"/>
        <v/>
      </c>
      <c r="E37">
        <f>IF(COUNTIF(H$2:H37,H37)=1,E36+1,E36)</f>
        <v>23</v>
      </c>
      <c r="F37">
        <f t="shared" si="3"/>
        <v>176</v>
      </c>
      <c r="G37" s="3">
        <v>0</v>
      </c>
      <c r="H37" s="4" t="e">
        <v>#N/A</v>
      </c>
    </row>
    <row r="38" spans="1:8" x14ac:dyDescent="0.25">
      <c r="A38" s="1" t="e">
        <f t="shared" si="4"/>
        <v>#NUM!</v>
      </c>
      <c r="B38" s="1" t="e">
        <f t="shared" si="4"/>
        <v>#NUM!</v>
      </c>
      <c r="C38" t="e">
        <f t="shared" si="1"/>
        <v>#NUM!</v>
      </c>
      <c r="D38" t="str">
        <f t="shared" si="2"/>
        <v/>
      </c>
      <c r="E38">
        <f>IF(COUNTIF(H$2:H38,H38)=1,E37+1,E37)</f>
        <v>24</v>
      </c>
      <c r="F38">
        <f t="shared" si="3"/>
        <v>15</v>
      </c>
      <c r="G38" s="3">
        <v>1285</v>
      </c>
      <c r="H38" s="4" t="s">
        <v>22</v>
      </c>
    </row>
    <row r="39" spans="1:8" x14ac:dyDescent="0.25">
      <c r="A39" s="1" t="e">
        <f t="shared" si="4"/>
        <v>#NUM!</v>
      </c>
      <c r="B39" s="1" t="e">
        <f t="shared" si="4"/>
        <v>#NUM!</v>
      </c>
      <c r="C39" t="e">
        <f t="shared" si="1"/>
        <v>#NUM!</v>
      </c>
      <c r="D39" t="str">
        <f t="shared" si="2"/>
        <v/>
      </c>
      <c r="E39">
        <f>IF(COUNTIF(H$2:H39,H39)=1,E38+1,E38)</f>
        <v>24</v>
      </c>
      <c r="F39">
        <f t="shared" si="3"/>
        <v>176</v>
      </c>
      <c r="G39" s="3">
        <v>0</v>
      </c>
      <c r="H39" s="4" t="e">
        <v>#N/A</v>
      </c>
    </row>
    <row r="40" spans="1:8" x14ac:dyDescent="0.25">
      <c r="A40" s="1" t="e">
        <f t="shared" si="4"/>
        <v>#NUM!</v>
      </c>
      <c r="B40" s="1" t="e">
        <f t="shared" si="4"/>
        <v>#NUM!</v>
      </c>
      <c r="C40" t="e">
        <f t="shared" si="1"/>
        <v>#NUM!</v>
      </c>
      <c r="D40" t="str">
        <f t="shared" si="2"/>
        <v/>
      </c>
      <c r="E40">
        <f>IF(COUNTIF(H$2:H40,H40)=1,E39+1,E39)</f>
        <v>24</v>
      </c>
      <c r="F40">
        <f t="shared" si="3"/>
        <v>176</v>
      </c>
      <c r="G40" s="3">
        <v>0</v>
      </c>
      <c r="H40" s="4" t="e">
        <v>#N/A</v>
      </c>
    </row>
    <row r="41" spans="1:8" x14ac:dyDescent="0.25">
      <c r="A41" s="1" t="e">
        <f t="shared" si="4"/>
        <v>#NUM!</v>
      </c>
      <c r="B41" s="1" t="e">
        <f t="shared" si="4"/>
        <v>#NUM!</v>
      </c>
      <c r="C41" t="e">
        <f t="shared" si="1"/>
        <v>#NUM!</v>
      </c>
      <c r="D41" t="str">
        <f t="shared" si="2"/>
        <v/>
      </c>
      <c r="E41">
        <f>IF(COUNTIF(H$2:H41,H41)=1,E40+1,E40)</f>
        <v>24</v>
      </c>
      <c r="F41">
        <f t="shared" si="3"/>
        <v>176</v>
      </c>
      <c r="G41" s="3">
        <v>0</v>
      </c>
      <c r="H41" s="4" t="e">
        <v>#N/A</v>
      </c>
    </row>
    <row r="42" spans="1:8" x14ac:dyDescent="0.25">
      <c r="A42" s="1" t="e">
        <f t="shared" si="4"/>
        <v>#NUM!</v>
      </c>
      <c r="B42" s="1" t="e">
        <f t="shared" si="4"/>
        <v>#NUM!</v>
      </c>
      <c r="C42" t="e">
        <f t="shared" si="1"/>
        <v>#NUM!</v>
      </c>
      <c r="D42" t="str">
        <f t="shared" si="2"/>
        <v/>
      </c>
      <c r="E42">
        <f>IF(COUNTIF(H$2:H42,H42)=1,E41+1,E41)</f>
        <v>24</v>
      </c>
      <c r="F42">
        <f t="shared" si="3"/>
        <v>176</v>
      </c>
      <c r="G42" s="3">
        <v>0</v>
      </c>
      <c r="H42" s="4" t="e">
        <v>#N/A</v>
      </c>
    </row>
    <row r="43" spans="1:8" x14ac:dyDescent="0.25">
      <c r="A43" s="1" t="e">
        <f t="shared" si="4"/>
        <v>#NUM!</v>
      </c>
      <c r="B43" s="1" t="e">
        <f t="shared" si="4"/>
        <v>#NUM!</v>
      </c>
      <c r="C43" t="e">
        <f t="shared" si="1"/>
        <v>#NUM!</v>
      </c>
      <c r="D43" t="str">
        <f t="shared" si="2"/>
        <v/>
      </c>
      <c r="E43">
        <f>IF(COUNTIF(H$2:H43,H43)=1,E42+1,E42)</f>
        <v>24</v>
      </c>
      <c r="F43">
        <f t="shared" si="3"/>
        <v>176</v>
      </c>
      <c r="G43" s="3">
        <v>0</v>
      </c>
      <c r="H43" s="4" t="e">
        <v>#N/A</v>
      </c>
    </row>
    <row r="44" spans="1:8" x14ac:dyDescent="0.25">
      <c r="A44" s="1" t="e">
        <f t="shared" si="4"/>
        <v>#NUM!</v>
      </c>
      <c r="B44" s="1" t="e">
        <f t="shared" si="4"/>
        <v>#NUM!</v>
      </c>
      <c r="C44" t="e">
        <f t="shared" si="1"/>
        <v>#NUM!</v>
      </c>
      <c r="D44" t="str">
        <f t="shared" si="2"/>
        <v/>
      </c>
      <c r="E44">
        <f>IF(COUNTIF(H$2:H44,H44)=1,E43+1,E43)</f>
        <v>24</v>
      </c>
      <c r="F44">
        <f t="shared" si="3"/>
        <v>176</v>
      </c>
      <c r="G44" s="3">
        <v>0</v>
      </c>
      <c r="H44" s="4" t="e">
        <v>#N/A</v>
      </c>
    </row>
    <row r="45" spans="1:8" x14ac:dyDescent="0.25">
      <c r="A45" s="1" t="e">
        <f t="shared" si="4"/>
        <v>#NUM!</v>
      </c>
      <c r="B45" s="1" t="e">
        <f t="shared" si="4"/>
        <v>#NUM!</v>
      </c>
      <c r="C45" t="e">
        <f t="shared" si="1"/>
        <v>#NUM!</v>
      </c>
      <c r="D45" t="str">
        <f t="shared" si="2"/>
        <v/>
      </c>
      <c r="E45">
        <f>IF(COUNTIF(H$2:H45,H45)=1,E44+1,E44)</f>
        <v>24</v>
      </c>
      <c r="F45">
        <f t="shared" si="3"/>
        <v>176</v>
      </c>
      <c r="G45" s="3">
        <v>0</v>
      </c>
      <c r="H45" s="4" t="e">
        <v>#N/A</v>
      </c>
    </row>
    <row r="46" spans="1:8" x14ac:dyDescent="0.25">
      <c r="A46" s="1" t="e">
        <f t="shared" si="4"/>
        <v>#NUM!</v>
      </c>
      <c r="B46" s="1" t="e">
        <f t="shared" si="4"/>
        <v>#NUM!</v>
      </c>
      <c r="C46" t="e">
        <f t="shared" si="1"/>
        <v>#NUM!</v>
      </c>
      <c r="D46" t="str">
        <f t="shared" si="2"/>
        <v/>
      </c>
      <c r="E46">
        <f>IF(COUNTIF(H$2:H46,H46)=1,E45+1,E45)</f>
        <v>24</v>
      </c>
      <c r="F46">
        <f t="shared" si="3"/>
        <v>176</v>
      </c>
      <c r="G46" s="3">
        <v>0</v>
      </c>
      <c r="H46" s="4" t="e">
        <v>#N/A</v>
      </c>
    </row>
    <row r="47" spans="1:8" x14ac:dyDescent="0.25">
      <c r="A47" s="1" t="e">
        <f t="shared" si="4"/>
        <v>#NUM!</v>
      </c>
      <c r="B47" s="1" t="e">
        <f t="shared" si="4"/>
        <v>#NUM!</v>
      </c>
      <c r="C47" t="e">
        <f t="shared" si="1"/>
        <v>#NUM!</v>
      </c>
      <c r="D47" t="str">
        <f t="shared" si="2"/>
        <v/>
      </c>
      <c r="E47">
        <f>IF(COUNTIF(H$2:H47,H47)=1,E46+1,E46)</f>
        <v>24</v>
      </c>
      <c r="F47">
        <f t="shared" si="3"/>
        <v>176</v>
      </c>
      <c r="G47" s="3">
        <v>0</v>
      </c>
      <c r="H47" s="4" t="e">
        <v>#N/A</v>
      </c>
    </row>
    <row r="48" spans="1:8" x14ac:dyDescent="0.25">
      <c r="A48" s="1" t="e">
        <f t="shared" si="4"/>
        <v>#NUM!</v>
      </c>
      <c r="B48" s="1" t="e">
        <f t="shared" si="4"/>
        <v>#NUM!</v>
      </c>
      <c r="C48" t="e">
        <f t="shared" si="1"/>
        <v>#NUM!</v>
      </c>
      <c r="D48" t="str">
        <f t="shared" si="2"/>
        <v/>
      </c>
      <c r="E48">
        <f>IF(COUNTIF(H$2:H48,H48)=1,E47+1,E47)</f>
        <v>24</v>
      </c>
      <c r="F48">
        <f t="shared" si="3"/>
        <v>176</v>
      </c>
      <c r="G48" s="3">
        <v>0</v>
      </c>
      <c r="H48" s="4" t="e">
        <v>#N/A</v>
      </c>
    </row>
    <row r="49" spans="1:8" x14ac:dyDescent="0.25">
      <c r="A49" s="1" t="e">
        <f t="shared" si="4"/>
        <v>#NUM!</v>
      </c>
      <c r="B49" s="1" t="e">
        <f t="shared" si="4"/>
        <v>#NUM!</v>
      </c>
      <c r="C49" t="e">
        <f t="shared" si="1"/>
        <v>#NUM!</v>
      </c>
      <c r="D49" t="str">
        <f t="shared" si="2"/>
        <v/>
      </c>
      <c r="E49">
        <f>IF(COUNTIF(H$2:H49,H49)=1,E48+1,E48)</f>
        <v>24</v>
      </c>
      <c r="F49">
        <f t="shared" si="3"/>
        <v>176</v>
      </c>
      <c r="G49" s="3">
        <v>0</v>
      </c>
      <c r="H49" s="4" t="e">
        <v>#N/A</v>
      </c>
    </row>
    <row r="50" spans="1:8" x14ac:dyDescent="0.25">
      <c r="A50" s="1" t="e">
        <f t="shared" si="4"/>
        <v>#NUM!</v>
      </c>
      <c r="B50" s="1" t="e">
        <f t="shared" si="4"/>
        <v>#NUM!</v>
      </c>
      <c r="C50" t="e">
        <f t="shared" si="1"/>
        <v>#NUM!</v>
      </c>
      <c r="D50" t="str">
        <f t="shared" si="2"/>
        <v/>
      </c>
      <c r="E50">
        <f>IF(COUNTIF(H$2:H50,H50)=1,E49+1,E49)</f>
        <v>24</v>
      </c>
      <c r="F50">
        <f t="shared" si="3"/>
        <v>176</v>
      </c>
      <c r="G50" s="3">
        <v>0</v>
      </c>
      <c r="H50" s="4" t="e">
        <v>#N/A</v>
      </c>
    </row>
    <row r="51" spans="1:8" x14ac:dyDescent="0.25">
      <c r="A51" s="1" t="e">
        <f t="shared" si="4"/>
        <v>#NUM!</v>
      </c>
      <c r="B51" s="1" t="e">
        <f t="shared" si="4"/>
        <v>#NUM!</v>
      </c>
      <c r="C51" t="e">
        <f t="shared" si="1"/>
        <v>#NUM!</v>
      </c>
      <c r="D51" t="str">
        <f t="shared" si="2"/>
        <v/>
      </c>
      <c r="E51">
        <f>IF(COUNTIF(H$2:H51,H51)=1,E50+1,E50)</f>
        <v>24</v>
      </c>
      <c r="F51">
        <f t="shared" si="3"/>
        <v>176</v>
      </c>
      <c r="G51" s="3">
        <v>0</v>
      </c>
      <c r="H51" s="4" t="e">
        <v>#N/A</v>
      </c>
    </row>
    <row r="52" spans="1:8" x14ac:dyDescent="0.25">
      <c r="A52" s="1" t="e">
        <f t="shared" si="4"/>
        <v>#NUM!</v>
      </c>
      <c r="B52" s="1" t="e">
        <f t="shared" si="4"/>
        <v>#NUM!</v>
      </c>
      <c r="C52" t="e">
        <f t="shared" si="1"/>
        <v>#NUM!</v>
      </c>
      <c r="D52" t="str">
        <f t="shared" si="2"/>
        <v/>
      </c>
      <c r="E52">
        <f>IF(COUNTIF(H$2:H52,H52)=1,E51+1,E51)</f>
        <v>24</v>
      </c>
      <c r="F52">
        <f t="shared" si="3"/>
        <v>176</v>
      </c>
      <c r="G52" s="3">
        <v>0</v>
      </c>
      <c r="H52" s="4" t="e">
        <v>#N/A</v>
      </c>
    </row>
    <row r="53" spans="1:8" x14ac:dyDescent="0.25">
      <c r="A53" s="1" t="e">
        <f t="shared" si="4"/>
        <v>#NUM!</v>
      </c>
      <c r="B53" s="1" t="e">
        <f t="shared" si="4"/>
        <v>#NUM!</v>
      </c>
      <c r="C53" t="e">
        <f t="shared" si="1"/>
        <v>#NUM!</v>
      </c>
      <c r="D53" t="str">
        <f t="shared" si="2"/>
        <v/>
      </c>
      <c r="E53">
        <f>IF(COUNTIF(H$2:H53,H53)=1,E52+1,E52)</f>
        <v>24</v>
      </c>
      <c r="F53">
        <f t="shared" si="3"/>
        <v>176</v>
      </c>
      <c r="G53" s="3">
        <v>0</v>
      </c>
      <c r="H53" s="4" t="e">
        <v>#N/A</v>
      </c>
    </row>
    <row r="54" spans="1:8" x14ac:dyDescent="0.25">
      <c r="A54" s="1" t="e">
        <f t="shared" si="4"/>
        <v>#NUM!</v>
      </c>
      <c r="B54" s="1" t="e">
        <f t="shared" si="4"/>
        <v>#NUM!</v>
      </c>
      <c r="C54" t="e">
        <f t="shared" si="1"/>
        <v>#NUM!</v>
      </c>
      <c r="D54" t="str">
        <f t="shared" si="2"/>
        <v/>
      </c>
      <c r="E54">
        <f>IF(COUNTIF(H$2:H54,H54)=1,E53+1,E53)</f>
        <v>24</v>
      </c>
      <c r="F54">
        <f t="shared" si="3"/>
        <v>176</v>
      </c>
      <c r="G54" s="3">
        <v>0</v>
      </c>
      <c r="H54" s="4" t="e">
        <v>#N/A</v>
      </c>
    </row>
    <row r="55" spans="1:8" x14ac:dyDescent="0.25">
      <c r="A55" s="1" t="e">
        <f t="shared" si="4"/>
        <v>#NUM!</v>
      </c>
      <c r="B55" s="1" t="e">
        <f t="shared" si="4"/>
        <v>#NUM!</v>
      </c>
      <c r="C55" t="e">
        <f t="shared" si="1"/>
        <v>#NUM!</v>
      </c>
      <c r="D55" t="str">
        <f t="shared" si="2"/>
        <v/>
      </c>
      <c r="E55">
        <f>IF(COUNTIF(H$2:H55,H55)=1,E54+1,E54)</f>
        <v>24</v>
      </c>
      <c r="F55">
        <f t="shared" si="3"/>
        <v>176</v>
      </c>
      <c r="G55" s="3">
        <v>0</v>
      </c>
      <c r="H55" s="4" t="e">
        <v>#N/A</v>
      </c>
    </row>
    <row r="56" spans="1:8" x14ac:dyDescent="0.25">
      <c r="A56" s="1" t="e">
        <f t="shared" si="4"/>
        <v>#NUM!</v>
      </c>
      <c r="B56" s="1" t="e">
        <f t="shared" si="4"/>
        <v>#NUM!</v>
      </c>
      <c r="C56" t="e">
        <f t="shared" si="1"/>
        <v>#NUM!</v>
      </c>
      <c r="D56" t="str">
        <f t="shared" si="2"/>
        <v/>
      </c>
      <c r="E56">
        <f>IF(COUNTIF(H$2:H56,H56)=1,E55+1,E55)</f>
        <v>24</v>
      </c>
      <c r="F56">
        <f t="shared" si="3"/>
        <v>176</v>
      </c>
      <c r="G56" s="3">
        <v>0</v>
      </c>
      <c r="H56" s="4" t="e">
        <v>#N/A</v>
      </c>
    </row>
    <row r="57" spans="1:8" x14ac:dyDescent="0.25">
      <c r="A57" s="1" t="e">
        <f t="shared" si="4"/>
        <v>#NUM!</v>
      </c>
      <c r="B57" s="1" t="e">
        <f t="shared" si="4"/>
        <v>#NUM!</v>
      </c>
      <c r="C57" t="e">
        <f t="shared" si="1"/>
        <v>#NUM!</v>
      </c>
      <c r="D57" t="str">
        <f t="shared" si="2"/>
        <v/>
      </c>
      <c r="E57">
        <f>IF(COUNTIF(H$2:H57,H57)=1,E56+1,E56)</f>
        <v>24</v>
      </c>
      <c r="F57">
        <f t="shared" si="3"/>
        <v>176</v>
      </c>
      <c r="G57" s="3">
        <v>0</v>
      </c>
      <c r="H57" s="4" t="e">
        <v>#N/A</v>
      </c>
    </row>
    <row r="58" spans="1:8" x14ac:dyDescent="0.25">
      <c r="A58" s="1" t="e">
        <f t="shared" si="4"/>
        <v>#NUM!</v>
      </c>
      <c r="B58" s="1" t="e">
        <f t="shared" si="4"/>
        <v>#NUM!</v>
      </c>
      <c r="C58" t="e">
        <f t="shared" si="1"/>
        <v>#NUM!</v>
      </c>
      <c r="D58" t="str">
        <f t="shared" si="2"/>
        <v/>
      </c>
      <c r="E58">
        <f>IF(COUNTIF(H$2:H58,H58)=1,E57+1,E57)</f>
        <v>24</v>
      </c>
      <c r="F58">
        <f t="shared" si="3"/>
        <v>176</v>
      </c>
      <c r="G58" s="3">
        <v>0</v>
      </c>
      <c r="H58" s="4" t="e">
        <v>#N/A</v>
      </c>
    </row>
    <row r="59" spans="1:8" x14ac:dyDescent="0.25">
      <c r="A59" s="1" t="e">
        <f t="shared" si="4"/>
        <v>#NUM!</v>
      </c>
      <c r="B59" s="1" t="e">
        <f t="shared" si="4"/>
        <v>#NUM!</v>
      </c>
      <c r="C59" t="e">
        <f t="shared" si="1"/>
        <v>#NUM!</v>
      </c>
      <c r="D59" t="str">
        <f t="shared" si="2"/>
        <v/>
      </c>
      <c r="E59">
        <f>IF(COUNTIF(H$2:H59,H59)=1,E58+1,E58)</f>
        <v>24</v>
      </c>
      <c r="F59">
        <f t="shared" si="3"/>
        <v>176</v>
      </c>
      <c r="G59" s="3">
        <v>0</v>
      </c>
      <c r="H59" s="4" t="e">
        <v>#N/A</v>
      </c>
    </row>
    <row r="60" spans="1:8" x14ac:dyDescent="0.25">
      <c r="A60" s="1" t="e">
        <f t="shared" si="4"/>
        <v>#NUM!</v>
      </c>
      <c r="B60" s="1" t="e">
        <f t="shared" si="4"/>
        <v>#NUM!</v>
      </c>
      <c r="C60" t="e">
        <f t="shared" si="1"/>
        <v>#NUM!</v>
      </c>
      <c r="D60" t="str">
        <f t="shared" si="2"/>
        <v/>
      </c>
      <c r="E60">
        <f>IF(COUNTIF(H$2:H60,H60)=1,E59+1,E59)</f>
        <v>24</v>
      </c>
      <c r="F60">
        <f t="shared" si="3"/>
        <v>176</v>
      </c>
      <c r="G60" s="3">
        <v>0</v>
      </c>
      <c r="H60" s="4" t="e">
        <v>#N/A</v>
      </c>
    </row>
    <row r="61" spans="1:8" x14ac:dyDescent="0.25">
      <c r="A61" s="1" t="e">
        <f t="shared" si="4"/>
        <v>#NUM!</v>
      </c>
      <c r="B61" s="1" t="e">
        <f t="shared" si="4"/>
        <v>#NUM!</v>
      </c>
      <c r="C61" t="e">
        <f t="shared" si="1"/>
        <v>#NUM!</v>
      </c>
      <c r="D61" t="str">
        <f t="shared" si="2"/>
        <v/>
      </c>
      <c r="E61">
        <f>IF(COUNTIF(H$2:H61,H61)=1,E60+1,E60)</f>
        <v>24</v>
      </c>
      <c r="F61">
        <f t="shared" si="3"/>
        <v>176</v>
      </c>
      <c r="G61" s="3">
        <v>0</v>
      </c>
      <c r="H61" s="4" t="e">
        <v>#N/A</v>
      </c>
    </row>
    <row r="62" spans="1:8" x14ac:dyDescent="0.25">
      <c r="A62" s="1" t="e">
        <f t="shared" si="4"/>
        <v>#NUM!</v>
      </c>
      <c r="B62" s="1" t="e">
        <f t="shared" si="4"/>
        <v>#NUM!</v>
      </c>
      <c r="C62" t="e">
        <f t="shared" si="1"/>
        <v>#NUM!</v>
      </c>
      <c r="D62" t="str">
        <f t="shared" si="2"/>
        <v/>
      </c>
      <c r="E62">
        <f>IF(COUNTIF(H$2:H62,H62)=1,E61+1,E61)</f>
        <v>24</v>
      </c>
      <c r="F62">
        <f t="shared" si="3"/>
        <v>176</v>
      </c>
      <c r="G62" s="3">
        <v>0</v>
      </c>
      <c r="H62" s="4" t="e">
        <v>#N/A</v>
      </c>
    </row>
    <row r="63" spans="1:8" x14ac:dyDescent="0.25">
      <c r="A63" s="1" t="e">
        <f t="shared" si="4"/>
        <v>#NUM!</v>
      </c>
      <c r="B63" s="1" t="e">
        <f t="shared" si="4"/>
        <v>#NUM!</v>
      </c>
      <c r="C63" t="e">
        <f t="shared" si="1"/>
        <v>#NUM!</v>
      </c>
      <c r="D63" t="str">
        <f t="shared" si="2"/>
        <v/>
      </c>
      <c r="E63">
        <f>IF(COUNTIF(H$2:H63,H63)=1,E62+1,E62)</f>
        <v>24</v>
      </c>
      <c r="F63">
        <f t="shared" si="3"/>
        <v>176</v>
      </c>
      <c r="G63" s="3">
        <v>0</v>
      </c>
      <c r="H63" s="4" t="e">
        <v>#N/A</v>
      </c>
    </row>
    <row r="64" spans="1:8" x14ac:dyDescent="0.25">
      <c r="A64" s="1" t="e">
        <f t="shared" si="4"/>
        <v>#NUM!</v>
      </c>
      <c r="B64" s="1" t="e">
        <f t="shared" si="4"/>
        <v>#NUM!</v>
      </c>
      <c r="C64" t="e">
        <f t="shared" si="1"/>
        <v>#NUM!</v>
      </c>
      <c r="D64" t="str">
        <f t="shared" si="2"/>
        <v/>
      </c>
      <c r="E64">
        <f>IF(COUNTIF(H$2:H64,H64)=1,E63+1,E63)</f>
        <v>24</v>
      </c>
      <c r="F64">
        <f t="shared" si="3"/>
        <v>176</v>
      </c>
      <c r="G64" s="3">
        <v>0</v>
      </c>
      <c r="H64" s="4" t="e">
        <v>#N/A</v>
      </c>
    </row>
    <row r="65" spans="1:8" x14ac:dyDescent="0.25">
      <c r="A65" s="1" t="e">
        <f t="shared" si="4"/>
        <v>#NUM!</v>
      </c>
      <c r="B65" s="1" t="e">
        <f t="shared" si="4"/>
        <v>#NUM!</v>
      </c>
      <c r="C65" t="e">
        <f t="shared" si="1"/>
        <v>#NUM!</v>
      </c>
      <c r="D65" t="str">
        <f t="shared" si="2"/>
        <v/>
      </c>
      <c r="E65">
        <f>IF(COUNTIF(H$2:H65,H65)=1,E64+1,E64)</f>
        <v>24</v>
      </c>
      <c r="F65">
        <f t="shared" si="3"/>
        <v>176</v>
      </c>
      <c r="G65" s="3">
        <v>0</v>
      </c>
      <c r="H65" s="4" t="e">
        <v>#N/A</v>
      </c>
    </row>
    <row r="66" spans="1:8" x14ac:dyDescent="0.25">
      <c r="A66" s="1" t="e">
        <f t="shared" si="4"/>
        <v>#NUM!</v>
      </c>
      <c r="B66" s="1" t="e">
        <f t="shared" si="4"/>
        <v>#NUM!</v>
      </c>
      <c r="C66" t="e">
        <f t="shared" si="1"/>
        <v>#NUM!</v>
      </c>
      <c r="D66" t="str">
        <f t="shared" si="2"/>
        <v/>
      </c>
      <c r="E66">
        <f>IF(COUNTIF(H$2:H66,H66)=1,E65+1,E65)</f>
        <v>24</v>
      </c>
      <c r="F66">
        <f t="shared" si="3"/>
        <v>176</v>
      </c>
      <c r="G66" s="3">
        <v>0</v>
      </c>
      <c r="H66" s="4" t="e">
        <v>#N/A</v>
      </c>
    </row>
    <row r="67" spans="1:8" x14ac:dyDescent="0.25">
      <c r="A67" s="1" t="e">
        <f t="shared" ref="A67:B98" si="5">VLOOKUP($C67,$F$2:$H$202,COLUMN()+1,0)</f>
        <v>#NUM!</v>
      </c>
      <c r="B67" s="1" t="e">
        <f t="shared" si="5"/>
        <v>#NUM!</v>
      </c>
      <c r="C67" t="e">
        <f t="shared" ref="C67:C130" si="6">SMALL(D$2:D$202,ROW(C66))</f>
        <v>#NUM!</v>
      </c>
      <c r="D67" t="str">
        <f t="shared" ref="D67:D130" si="7">IFERROR(VLOOKUP(ROW(D66),E$2:F$202,2,0),"")</f>
        <v/>
      </c>
      <c r="E67">
        <f>IF(COUNTIF(H$2:H67,H67)=1,E66+1,E66)</f>
        <v>24</v>
      </c>
      <c r="F67">
        <f t="shared" ref="F67:F130" si="8">COUNTIF(H$2:H$202,"&lt;"&amp;H67)</f>
        <v>176</v>
      </c>
      <c r="G67" s="3">
        <v>0</v>
      </c>
      <c r="H67" s="4" t="e">
        <v>#N/A</v>
      </c>
    </row>
    <row r="68" spans="1:8" x14ac:dyDescent="0.25">
      <c r="A68" s="1" t="e">
        <f t="shared" si="5"/>
        <v>#NUM!</v>
      </c>
      <c r="B68" s="1" t="e">
        <f t="shared" si="5"/>
        <v>#NUM!</v>
      </c>
      <c r="C68" t="e">
        <f t="shared" si="6"/>
        <v>#NUM!</v>
      </c>
      <c r="D68" t="str">
        <f t="shared" si="7"/>
        <v/>
      </c>
      <c r="E68">
        <f>IF(COUNTIF(H$2:H68,H68)=1,E67+1,E67)</f>
        <v>24</v>
      </c>
      <c r="F68">
        <f t="shared" si="8"/>
        <v>176</v>
      </c>
      <c r="G68" s="3">
        <v>0</v>
      </c>
      <c r="H68" s="4" t="e">
        <v>#N/A</v>
      </c>
    </row>
    <row r="69" spans="1:8" x14ac:dyDescent="0.25">
      <c r="A69" s="1" t="e">
        <f t="shared" si="5"/>
        <v>#NUM!</v>
      </c>
      <c r="B69" s="1" t="e">
        <f t="shared" si="5"/>
        <v>#NUM!</v>
      </c>
      <c r="C69" t="e">
        <f t="shared" si="6"/>
        <v>#NUM!</v>
      </c>
      <c r="D69" t="str">
        <f t="shared" si="7"/>
        <v/>
      </c>
      <c r="E69">
        <f>IF(COUNTIF(H$2:H69,H69)=1,E68+1,E68)</f>
        <v>24</v>
      </c>
      <c r="F69">
        <f t="shared" si="8"/>
        <v>176</v>
      </c>
      <c r="G69" s="3">
        <v>0</v>
      </c>
      <c r="H69" s="4" t="e">
        <v>#N/A</v>
      </c>
    </row>
    <row r="70" spans="1:8" x14ac:dyDescent="0.25">
      <c r="A70" s="1" t="e">
        <f t="shared" si="5"/>
        <v>#NUM!</v>
      </c>
      <c r="B70" s="1" t="e">
        <f t="shared" si="5"/>
        <v>#NUM!</v>
      </c>
      <c r="C70" t="e">
        <f t="shared" si="6"/>
        <v>#NUM!</v>
      </c>
      <c r="D70" t="str">
        <f t="shared" si="7"/>
        <v/>
      </c>
      <c r="E70">
        <f>IF(COUNTIF(H$2:H70,H70)=1,E69+1,E69)</f>
        <v>24</v>
      </c>
      <c r="F70">
        <f t="shared" si="8"/>
        <v>176</v>
      </c>
      <c r="G70" s="3">
        <v>0</v>
      </c>
      <c r="H70" s="4" t="e">
        <v>#N/A</v>
      </c>
    </row>
    <row r="71" spans="1:8" x14ac:dyDescent="0.25">
      <c r="A71" s="1" t="e">
        <f t="shared" si="5"/>
        <v>#NUM!</v>
      </c>
      <c r="B71" s="1" t="e">
        <f t="shared" si="5"/>
        <v>#NUM!</v>
      </c>
      <c r="C71" t="e">
        <f t="shared" si="6"/>
        <v>#NUM!</v>
      </c>
      <c r="D71" t="str">
        <f t="shared" si="7"/>
        <v/>
      </c>
      <c r="E71">
        <f>IF(COUNTIF(H$2:H71,H71)=1,E70+1,E70)</f>
        <v>24</v>
      </c>
      <c r="F71">
        <f t="shared" si="8"/>
        <v>176</v>
      </c>
      <c r="G71" s="3">
        <v>0</v>
      </c>
      <c r="H71" s="4" t="e">
        <v>#N/A</v>
      </c>
    </row>
    <row r="72" spans="1:8" x14ac:dyDescent="0.25">
      <c r="A72" s="1" t="e">
        <f t="shared" si="5"/>
        <v>#NUM!</v>
      </c>
      <c r="B72" s="1" t="e">
        <f t="shared" si="5"/>
        <v>#NUM!</v>
      </c>
      <c r="C72" t="e">
        <f t="shared" si="6"/>
        <v>#NUM!</v>
      </c>
      <c r="D72" t="str">
        <f t="shared" si="7"/>
        <v/>
      </c>
      <c r="E72">
        <f>IF(COUNTIF(H$2:H72,H72)=1,E71+1,E71)</f>
        <v>24</v>
      </c>
      <c r="F72">
        <f t="shared" si="8"/>
        <v>176</v>
      </c>
      <c r="G72" s="3">
        <v>0</v>
      </c>
      <c r="H72" s="4" t="e">
        <v>#N/A</v>
      </c>
    </row>
    <row r="73" spans="1:8" x14ac:dyDescent="0.25">
      <c r="A73" s="1" t="e">
        <f t="shared" si="5"/>
        <v>#NUM!</v>
      </c>
      <c r="B73" s="1" t="e">
        <f t="shared" si="5"/>
        <v>#NUM!</v>
      </c>
      <c r="C73" t="e">
        <f t="shared" si="6"/>
        <v>#NUM!</v>
      </c>
      <c r="D73" t="str">
        <f t="shared" si="7"/>
        <v/>
      </c>
      <c r="E73">
        <f>IF(COUNTIF(H$2:H73,H73)=1,E72+1,E72)</f>
        <v>24</v>
      </c>
      <c r="F73">
        <f t="shared" si="8"/>
        <v>176</v>
      </c>
      <c r="G73" s="3">
        <v>0</v>
      </c>
      <c r="H73" s="4" t="e">
        <v>#N/A</v>
      </c>
    </row>
    <row r="74" spans="1:8" x14ac:dyDescent="0.25">
      <c r="A74" s="1" t="e">
        <f t="shared" si="5"/>
        <v>#NUM!</v>
      </c>
      <c r="B74" s="1" t="e">
        <f t="shared" si="5"/>
        <v>#NUM!</v>
      </c>
      <c r="C74" t="e">
        <f t="shared" si="6"/>
        <v>#NUM!</v>
      </c>
      <c r="D74" t="str">
        <f t="shared" si="7"/>
        <v/>
      </c>
      <c r="E74">
        <f>IF(COUNTIF(H$2:H74,H74)=1,E73+1,E73)</f>
        <v>24</v>
      </c>
      <c r="F74">
        <f t="shared" si="8"/>
        <v>176</v>
      </c>
      <c r="G74" s="3">
        <v>0</v>
      </c>
      <c r="H74" s="4" t="e">
        <v>#N/A</v>
      </c>
    </row>
    <row r="75" spans="1:8" x14ac:dyDescent="0.25">
      <c r="A75" s="1" t="e">
        <f t="shared" si="5"/>
        <v>#NUM!</v>
      </c>
      <c r="B75" s="1" t="e">
        <f t="shared" si="5"/>
        <v>#NUM!</v>
      </c>
      <c r="C75" t="e">
        <f t="shared" si="6"/>
        <v>#NUM!</v>
      </c>
      <c r="D75" t="str">
        <f t="shared" si="7"/>
        <v/>
      </c>
      <c r="E75">
        <f>IF(COUNTIF(H$2:H75,H75)=1,E74+1,E74)</f>
        <v>24</v>
      </c>
      <c r="F75">
        <f t="shared" si="8"/>
        <v>176</v>
      </c>
      <c r="G75" s="3">
        <v>0</v>
      </c>
      <c r="H75" s="4" t="e">
        <v>#N/A</v>
      </c>
    </row>
    <row r="76" spans="1:8" x14ac:dyDescent="0.25">
      <c r="A76" s="1" t="e">
        <f t="shared" si="5"/>
        <v>#NUM!</v>
      </c>
      <c r="B76" s="1" t="e">
        <f t="shared" si="5"/>
        <v>#NUM!</v>
      </c>
      <c r="C76" t="e">
        <f t="shared" si="6"/>
        <v>#NUM!</v>
      </c>
      <c r="D76" t="str">
        <f t="shared" si="7"/>
        <v/>
      </c>
      <c r="E76">
        <f>IF(COUNTIF(H$2:H76,H76)=1,E75+1,E75)</f>
        <v>24</v>
      </c>
      <c r="F76">
        <f t="shared" si="8"/>
        <v>176</v>
      </c>
      <c r="G76" s="3">
        <v>0</v>
      </c>
      <c r="H76" s="4" t="e">
        <v>#N/A</v>
      </c>
    </row>
    <row r="77" spans="1:8" x14ac:dyDescent="0.25">
      <c r="A77" s="1" t="e">
        <f t="shared" si="5"/>
        <v>#NUM!</v>
      </c>
      <c r="B77" s="1" t="e">
        <f t="shared" si="5"/>
        <v>#NUM!</v>
      </c>
      <c r="C77" t="e">
        <f t="shared" si="6"/>
        <v>#NUM!</v>
      </c>
      <c r="D77" t="str">
        <f t="shared" si="7"/>
        <v/>
      </c>
      <c r="E77">
        <f>IF(COUNTIF(H$2:H77,H77)=1,E76+1,E76)</f>
        <v>24</v>
      </c>
      <c r="F77">
        <f t="shared" si="8"/>
        <v>176</v>
      </c>
      <c r="G77" s="3">
        <v>0</v>
      </c>
      <c r="H77" s="4" t="e">
        <v>#N/A</v>
      </c>
    </row>
    <row r="78" spans="1:8" x14ac:dyDescent="0.25">
      <c r="A78" s="1" t="e">
        <f t="shared" si="5"/>
        <v>#NUM!</v>
      </c>
      <c r="B78" s="1" t="e">
        <f t="shared" si="5"/>
        <v>#NUM!</v>
      </c>
      <c r="C78" t="e">
        <f t="shared" si="6"/>
        <v>#NUM!</v>
      </c>
      <c r="D78" t="str">
        <f t="shared" si="7"/>
        <v/>
      </c>
      <c r="E78">
        <f>IF(COUNTIF(H$2:H78,H78)=1,E77+1,E77)</f>
        <v>24</v>
      </c>
      <c r="F78">
        <f t="shared" si="8"/>
        <v>176</v>
      </c>
      <c r="G78" s="3">
        <v>0</v>
      </c>
      <c r="H78" s="4" t="e">
        <v>#N/A</v>
      </c>
    </row>
    <row r="79" spans="1:8" x14ac:dyDescent="0.25">
      <c r="A79" s="1" t="e">
        <f t="shared" si="5"/>
        <v>#NUM!</v>
      </c>
      <c r="B79" s="1" t="e">
        <f t="shared" si="5"/>
        <v>#NUM!</v>
      </c>
      <c r="C79" t="e">
        <f t="shared" si="6"/>
        <v>#NUM!</v>
      </c>
      <c r="D79" t="str">
        <f t="shared" si="7"/>
        <v/>
      </c>
      <c r="E79">
        <f>IF(COUNTIF(H$2:H79,H79)=1,E78+1,E78)</f>
        <v>24</v>
      </c>
      <c r="F79">
        <f t="shared" si="8"/>
        <v>176</v>
      </c>
      <c r="G79" s="3">
        <v>0</v>
      </c>
      <c r="H79" s="4" t="e">
        <v>#N/A</v>
      </c>
    </row>
    <row r="80" spans="1:8" x14ac:dyDescent="0.25">
      <c r="A80" s="1" t="e">
        <f t="shared" si="5"/>
        <v>#NUM!</v>
      </c>
      <c r="B80" s="1" t="e">
        <f t="shared" si="5"/>
        <v>#NUM!</v>
      </c>
      <c r="C80" t="e">
        <f t="shared" si="6"/>
        <v>#NUM!</v>
      </c>
      <c r="D80" t="str">
        <f t="shared" si="7"/>
        <v/>
      </c>
      <c r="E80">
        <f>IF(COUNTIF(H$2:H80,H80)=1,E79+1,E79)</f>
        <v>24</v>
      </c>
      <c r="F80">
        <f t="shared" si="8"/>
        <v>176</v>
      </c>
      <c r="G80" s="3">
        <v>0</v>
      </c>
      <c r="H80" s="4" t="e">
        <v>#N/A</v>
      </c>
    </row>
    <row r="81" spans="1:8" x14ac:dyDescent="0.25">
      <c r="A81" s="1" t="e">
        <f t="shared" si="5"/>
        <v>#NUM!</v>
      </c>
      <c r="B81" s="1" t="e">
        <f t="shared" si="5"/>
        <v>#NUM!</v>
      </c>
      <c r="C81" t="e">
        <f t="shared" si="6"/>
        <v>#NUM!</v>
      </c>
      <c r="D81" t="str">
        <f t="shared" si="7"/>
        <v/>
      </c>
      <c r="E81">
        <f>IF(COUNTIF(H$2:H81,H81)=1,E80+1,E80)</f>
        <v>24</v>
      </c>
      <c r="F81">
        <f t="shared" si="8"/>
        <v>176</v>
      </c>
      <c r="G81" s="3">
        <v>0</v>
      </c>
      <c r="H81" s="4" t="e">
        <v>#N/A</v>
      </c>
    </row>
    <row r="82" spans="1:8" x14ac:dyDescent="0.25">
      <c r="A82" s="1" t="e">
        <f t="shared" si="5"/>
        <v>#NUM!</v>
      </c>
      <c r="B82" s="1" t="e">
        <f t="shared" si="5"/>
        <v>#NUM!</v>
      </c>
      <c r="C82" t="e">
        <f t="shared" si="6"/>
        <v>#NUM!</v>
      </c>
      <c r="D82" t="str">
        <f t="shared" si="7"/>
        <v/>
      </c>
      <c r="E82">
        <f>IF(COUNTIF(H$2:H82,H82)=1,E81+1,E81)</f>
        <v>24</v>
      </c>
      <c r="F82">
        <f t="shared" si="8"/>
        <v>176</v>
      </c>
      <c r="G82" s="3">
        <v>0</v>
      </c>
      <c r="H82" s="4" t="e">
        <v>#N/A</v>
      </c>
    </row>
    <row r="83" spans="1:8" x14ac:dyDescent="0.25">
      <c r="A83" s="1" t="e">
        <f t="shared" si="5"/>
        <v>#NUM!</v>
      </c>
      <c r="B83" s="1" t="e">
        <f t="shared" si="5"/>
        <v>#NUM!</v>
      </c>
      <c r="C83" t="e">
        <f t="shared" si="6"/>
        <v>#NUM!</v>
      </c>
      <c r="D83" t="str">
        <f t="shared" si="7"/>
        <v/>
      </c>
      <c r="E83">
        <f>IF(COUNTIF(H$2:H83,H83)=1,E82+1,E82)</f>
        <v>24</v>
      </c>
      <c r="F83">
        <f t="shared" si="8"/>
        <v>176</v>
      </c>
      <c r="G83" s="3">
        <v>0</v>
      </c>
      <c r="H83" s="4" t="e">
        <v>#N/A</v>
      </c>
    </row>
    <row r="84" spans="1:8" x14ac:dyDescent="0.25">
      <c r="A84" s="1" t="e">
        <f t="shared" si="5"/>
        <v>#NUM!</v>
      </c>
      <c r="B84" s="1" t="e">
        <f t="shared" si="5"/>
        <v>#NUM!</v>
      </c>
      <c r="C84" t="e">
        <f t="shared" si="6"/>
        <v>#NUM!</v>
      </c>
      <c r="D84" t="str">
        <f t="shared" si="7"/>
        <v/>
      </c>
      <c r="E84">
        <f>IF(COUNTIF(H$2:H84,H84)=1,E83+1,E83)</f>
        <v>24</v>
      </c>
      <c r="F84">
        <f t="shared" si="8"/>
        <v>176</v>
      </c>
      <c r="G84" s="3">
        <v>0</v>
      </c>
      <c r="H84" s="4" t="e">
        <v>#N/A</v>
      </c>
    </row>
    <row r="85" spans="1:8" x14ac:dyDescent="0.25">
      <c r="A85" s="1" t="e">
        <f t="shared" si="5"/>
        <v>#NUM!</v>
      </c>
      <c r="B85" s="1" t="e">
        <f t="shared" si="5"/>
        <v>#NUM!</v>
      </c>
      <c r="C85" t="e">
        <f t="shared" si="6"/>
        <v>#NUM!</v>
      </c>
      <c r="D85" t="str">
        <f t="shared" si="7"/>
        <v/>
      </c>
      <c r="E85">
        <f>IF(COUNTIF(H$2:H85,H85)=1,E84+1,E84)</f>
        <v>24</v>
      </c>
      <c r="F85">
        <f t="shared" si="8"/>
        <v>176</v>
      </c>
      <c r="G85" s="3">
        <v>0</v>
      </c>
      <c r="H85" s="4" t="e">
        <v>#N/A</v>
      </c>
    </row>
    <row r="86" spans="1:8" x14ac:dyDescent="0.25">
      <c r="A86" s="1" t="e">
        <f t="shared" si="5"/>
        <v>#NUM!</v>
      </c>
      <c r="B86" s="1" t="e">
        <f t="shared" si="5"/>
        <v>#NUM!</v>
      </c>
      <c r="C86" t="e">
        <f t="shared" si="6"/>
        <v>#NUM!</v>
      </c>
      <c r="D86" t="str">
        <f t="shared" si="7"/>
        <v/>
      </c>
      <c r="E86">
        <f>IF(COUNTIF(H$2:H86,H86)=1,E85+1,E85)</f>
        <v>24</v>
      </c>
      <c r="F86">
        <f t="shared" si="8"/>
        <v>176</v>
      </c>
      <c r="G86" s="3">
        <v>0</v>
      </c>
      <c r="H86" s="4" t="e">
        <v>#N/A</v>
      </c>
    </row>
    <row r="87" spans="1:8" x14ac:dyDescent="0.25">
      <c r="A87" s="1" t="e">
        <f t="shared" si="5"/>
        <v>#NUM!</v>
      </c>
      <c r="B87" s="1" t="e">
        <f t="shared" si="5"/>
        <v>#NUM!</v>
      </c>
      <c r="C87" t="e">
        <f t="shared" si="6"/>
        <v>#NUM!</v>
      </c>
      <c r="D87" t="str">
        <f t="shared" si="7"/>
        <v/>
      </c>
      <c r="E87">
        <f>IF(COUNTIF(H$2:H87,H87)=1,E86+1,E86)</f>
        <v>24</v>
      </c>
      <c r="F87">
        <f t="shared" si="8"/>
        <v>176</v>
      </c>
      <c r="G87" s="3">
        <v>0</v>
      </c>
      <c r="H87" s="4" t="e">
        <v>#N/A</v>
      </c>
    </row>
    <row r="88" spans="1:8" x14ac:dyDescent="0.25">
      <c r="A88" s="1" t="e">
        <f t="shared" si="5"/>
        <v>#NUM!</v>
      </c>
      <c r="B88" s="1" t="e">
        <f t="shared" si="5"/>
        <v>#NUM!</v>
      </c>
      <c r="C88" t="e">
        <f t="shared" si="6"/>
        <v>#NUM!</v>
      </c>
      <c r="D88" t="str">
        <f t="shared" si="7"/>
        <v/>
      </c>
      <c r="E88">
        <f>IF(COUNTIF(H$2:H88,H88)=1,E87+1,E87)</f>
        <v>24</v>
      </c>
      <c r="F88">
        <f t="shared" si="8"/>
        <v>176</v>
      </c>
      <c r="G88" s="3">
        <v>0</v>
      </c>
      <c r="H88" s="4" t="e">
        <v>#N/A</v>
      </c>
    </row>
    <row r="89" spans="1:8" x14ac:dyDescent="0.25">
      <c r="A89" s="1" t="e">
        <f t="shared" si="5"/>
        <v>#NUM!</v>
      </c>
      <c r="B89" s="1" t="e">
        <f t="shared" si="5"/>
        <v>#NUM!</v>
      </c>
      <c r="C89" t="e">
        <f t="shared" si="6"/>
        <v>#NUM!</v>
      </c>
      <c r="D89" t="str">
        <f t="shared" si="7"/>
        <v/>
      </c>
      <c r="E89">
        <f>IF(COUNTIF(H$2:H89,H89)=1,E88+1,E88)</f>
        <v>24</v>
      </c>
      <c r="F89">
        <f t="shared" si="8"/>
        <v>176</v>
      </c>
      <c r="G89" s="3">
        <v>0</v>
      </c>
      <c r="H89" s="4" t="e">
        <v>#N/A</v>
      </c>
    </row>
    <row r="90" spans="1:8" x14ac:dyDescent="0.25">
      <c r="A90" s="1" t="e">
        <f t="shared" si="5"/>
        <v>#NUM!</v>
      </c>
      <c r="B90" s="1" t="e">
        <f t="shared" si="5"/>
        <v>#NUM!</v>
      </c>
      <c r="C90" t="e">
        <f t="shared" si="6"/>
        <v>#NUM!</v>
      </c>
      <c r="D90" t="str">
        <f t="shared" si="7"/>
        <v/>
      </c>
      <c r="E90">
        <f>IF(COUNTIF(H$2:H90,H90)=1,E89+1,E89)</f>
        <v>24</v>
      </c>
      <c r="F90">
        <f t="shared" si="8"/>
        <v>176</v>
      </c>
      <c r="G90" s="3">
        <v>0</v>
      </c>
      <c r="H90" s="4" t="e">
        <v>#N/A</v>
      </c>
    </row>
    <row r="91" spans="1:8" x14ac:dyDescent="0.25">
      <c r="A91" s="1" t="e">
        <f t="shared" si="5"/>
        <v>#NUM!</v>
      </c>
      <c r="B91" s="1" t="e">
        <f t="shared" si="5"/>
        <v>#NUM!</v>
      </c>
      <c r="C91" t="e">
        <f t="shared" si="6"/>
        <v>#NUM!</v>
      </c>
      <c r="D91" t="str">
        <f t="shared" si="7"/>
        <v/>
      </c>
      <c r="E91">
        <f>IF(COUNTIF(H$2:H91,H91)=1,E90+1,E90)</f>
        <v>24</v>
      </c>
      <c r="F91">
        <f t="shared" si="8"/>
        <v>176</v>
      </c>
      <c r="G91" s="3">
        <v>0</v>
      </c>
      <c r="H91" s="4" t="e">
        <v>#N/A</v>
      </c>
    </row>
    <row r="92" spans="1:8" x14ac:dyDescent="0.25">
      <c r="A92" s="1" t="e">
        <f t="shared" si="5"/>
        <v>#NUM!</v>
      </c>
      <c r="B92" s="1" t="e">
        <f t="shared" si="5"/>
        <v>#NUM!</v>
      </c>
      <c r="C92" t="e">
        <f t="shared" si="6"/>
        <v>#NUM!</v>
      </c>
      <c r="D92" t="str">
        <f t="shared" si="7"/>
        <v/>
      </c>
      <c r="E92">
        <f>IF(COUNTIF(H$2:H92,H92)=1,E91+1,E91)</f>
        <v>24</v>
      </c>
      <c r="F92">
        <f t="shared" si="8"/>
        <v>176</v>
      </c>
      <c r="G92" s="3">
        <v>0</v>
      </c>
      <c r="H92" s="4" t="e">
        <v>#N/A</v>
      </c>
    </row>
    <row r="93" spans="1:8" x14ac:dyDescent="0.25">
      <c r="A93" s="1" t="e">
        <f t="shared" si="5"/>
        <v>#NUM!</v>
      </c>
      <c r="B93" s="1" t="e">
        <f t="shared" si="5"/>
        <v>#NUM!</v>
      </c>
      <c r="C93" t="e">
        <f t="shared" si="6"/>
        <v>#NUM!</v>
      </c>
      <c r="D93" t="str">
        <f t="shared" si="7"/>
        <v/>
      </c>
      <c r="E93">
        <f>IF(COUNTIF(H$2:H93,H93)=1,E92+1,E92)</f>
        <v>24</v>
      </c>
      <c r="F93">
        <f t="shared" si="8"/>
        <v>176</v>
      </c>
      <c r="G93" s="3">
        <v>0</v>
      </c>
      <c r="H93" s="4" t="e">
        <v>#N/A</v>
      </c>
    </row>
    <row r="94" spans="1:8" x14ac:dyDescent="0.25">
      <c r="A94" s="1" t="e">
        <f t="shared" si="5"/>
        <v>#NUM!</v>
      </c>
      <c r="B94" s="1" t="e">
        <f t="shared" si="5"/>
        <v>#NUM!</v>
      </c>
      <c r="C94" t="e">
        <f t="shared" si="6"/>
        <v>#NUM!</v>
      </c>
      <c r="D94" t="str">
        <f t="shared" si="7"/>
        <v/>
      </c>
      <c r="E94">
        <f>IF(COUNTIF(H$2:H94,H94)=1,E93+1,E93)</f>
        <v>24</v>
      </c>
      <c r="F94">
        <f t="shared" si="8"/>
        <v>176</v>
      </c>
      <c r="G94" s="3">
        <v>0</v>
      </c>
      <c r="H94" s="4" t="e">
        <v>#N/A</v>
      </c>
    </row>
    <row r="95" spans="1:8" x14ac:dyDescent="0.25">
      <c r="A95" s="1" t="e">
        <f t="shared" si="5"/>
        <v>#NUM!</v>
      </c>
      <c r="B95" s="1" t="e">
        <f t="shared" si="5"/>
        <v>#NUM!</v>
      </c>
      <c r="C95" t="e">
        <f t="shared" si="6"/>
        <v>#NUM!</v>
      </c>
      <c r="D95" t="str">
        <f t="shared" si="7"/>
        <v/>
      </c>
      <c r="E95">
        <f>IF(COUNTIF(H$2:H95,H95)=1,E94+1,E94)</f>
        <v>24</v>
      </c>
      <c r="F95">
        <f t="shared" si="8"/>
        <v>176</v>
      </c>
      <c r="G95" s="3">
        <v>0</v>
      </c>
      <c r="H95" s="4" t="e">
        <v>#N/A</v>
      </c>
    </row>
    <row r="96" spans="1:8" x14ac:dyDescent="0.25">
      <c r="A96" s="1" t="e">
        <f t="shared" si="5"/>
        <v>#NUM!</v>
      </c>
      <c r="B96" s="1" t="e">
        <f t="shared" si="5"/>
        <v>#NUM!</v>
      </c>
      <c r="C96" t="e">
        <f t="shared" si="6"/>
        <v>#NUM!</v>
      </c>
      <c r="D96" t="str">
        <f t="shared" si="7"/>
        <v/>
      </c>
      <c r="E96">
        <f>IF(COUNTIF(H$2:H96,H96)=1,E95+1,E95)</f>
        <v>24</v>
      </c>
      <c r="F96">
        <f t="shared" si="8"/>
        <v>176</v>
      </c>
      <c r="G96" s="3">
        <v>0</v>
      </c>
      <c r="H96" s="4" t="e">
        <v>#N/A</v>
      </c>
    </row>
    <row r="97" spans="1:8" x14ac:dyDescent="0.25">
      <c r="A97" s="1" t="e">
        <f t="shared" si="5"/>
        <v>#NUM!</v>
      </c>
      <c r="B97" s="1" t="e">
        <f t="shared" si="5"/>
        <v>#NUM!</v>
      </c>
      <c r="C97" t="e">
        <f t="shared" si="6"/>
        <v>#NUM!</v>
      </c>
      <c r="D97" t="str">
        <f t="shared" si="7"/>
        <v/>
      </c>
      <c r="E97">
        <f>IF(COUNTIF(H$2:H97,H97)=1,E96+1,E96)</f>
        <v>24</v>
      </c>
      <c r="F97">
        <f t="shared" si="8"/>
        <v>176</v>
      </c>
      <c r="G97" s="3">
        <v>0</v>
      </c>
      <c r="H97" s="4" t="e">
        <v>#N/A</v>
      </c>
    </row>
    <row r="98" spans="1:8" x14ac:dyDescent="0.25">
      <c r="A98" s="1" t="e">
        <f t="shared" si="5"/>
        <v>#NUM!</v>
      </c>
      <c r="B98" s="1" t="e">
        <f t="shared" si="5"/>
        <v>#NUM!</v>
      </c>
      <c r="C98" t="e">
        <f t="shared" si="6"/>
        <v>#NUM!</v>
      </c>
      <c r="D98" t="str">
        <f t="shared" si="7"/>
        <v/>
      </c>
      <c r="E98">
        <f>IF(COUNTIF(H$2:H98,H98)=1,E97+1,E97)</f>
        <v>24</v>
      </c>
      <c r="F98">
        <f t="shared" si="8"/>
        <v>176</v>
      </c>
      <c r="G98" s="3">
        <v>0</v>
      </c>
      <c r="H98" s="4" t="e">
        <v>#N/A</v>
      </c>
    </row>
    <row r="99" spans="1:8" x14ac:dyDescent="0.25">
      <c r="A99" s="1" t="e">
        <f t="shared" ref="A99:B130" si="9">VLOOKUP($C99,$F$2:$H$202,COLUMN()+1,0)</f>
        <v>#NUM!</v>
      </c>
      <c r="B99" s="1" t="e">
        <f t="shared" si="9"/>
        <v>#NUM!</v>
      </c>
      <c r="C99" t="e">
        <f t="shared" si="6"/>
        <v>#NUM!</v>
      </c>
      <c r="D99" t="str">
        <f t="shared" si="7"/>
        <v/>
      </c>
      <c r="E99">
        <f>IF(COUNTIF(H$2:H99,H99)=1,E98+1,E98)</f>
        <v>24</v>
      </c>
      <c r="F99">
        <f t="shared" si="8"/>
        <v>176</v>
      </c>
      <c r="G99" s="3">
        <v>0</v>
      </c>
      <c r="H99" s="4" t="e">
        <v>#N/A</v>
      </c>
    </row>
    <row r="100" spans="1:8" x14ac:dyDescent="0.25">
      <c r="A100" s="1" t="e">
        <f t="shared" si="9"/>
        <v>#NUM!</v>
      </c>
      <c r="B100" s="1" t="e">
        <f t="shared" si="9"/>
        <v>#NUM!</v>
      </c>
      <c r="C100" t="e">
        <f t="shared" si="6"/>
        <v>#NUM!</v>
      </c>
      <c r="D100" t="str">
        <f t="shared" si="7"/>
        <v/>
      </c>
      <c r="E100">
        <f>IF(COUNTIF(H$2:H100,H100)=1,E99+1,E99)</f>
        <v>24</v>
      </c>
      <c r="F100">
        <f t="shared" si="8"/>
        <v>176</v>
      </c>
      <c r="G100" s="3">
        <v>0</v>
      </c>
      <c r="H100" s="4" t="e">
        <v>#N/A</v>
      </c>
    </row>
    <row r="101" spans="1:8" x14ac:dyDescent="0.25">
      <c r="A101" s="1" t="e">
        <f t="shared" si="9"/>
        <v>#NUM!</v>
      </c>
      <c r="B101" s="1" t="e">
        <f t="shared" si="9"/>
        <v>#NUM!</v>
      </c>
      <c r="C101" t="e">
        <f t="shared" si="6"/>
        <v>#NUM!</v>
      </c>
      <c r="D101" t="str">
        <f t="shared" si="7"/>
        <v/>
      </c>
      <c r="E101">
        <f>IF(COUNTIF(H$2:H101,H101)=1,E100+1,E100)</f>
        <v>24</v>
      </c>
      <c r="F101">
        <f t="shared" si="8"/>
        <v>176</v>
      </c>
      <c r="G101" s="3">
        <v>0</v>
      </c>
      <c r="H101" s="4" t="e">
        <v>#N/A</v>
      </c>
    </row>
    <row r="102" spans="1:8" x14ac:dyDescent="0.25">
      <c r="A102" s="1" t="e">
        <f t="shared" si="9"/>
        <v>#NUM!</v>
      </c>
      <c r="B102" s="1" t="e">
        <f t="shared" si="9"/>
        <v>#NUM!</v>
      </c>
      <c r="C102" t="e">
        <f t="shared" si="6"/>
        <v>#NUM!</v>
      </c>
      <c r="D102" t="str">
        <f t="shared" si="7"/>
        <v/>
      </c>
      <c r="E102">
        <f>IF(COUNTIF(H$2:H102,H102)=1,E101+1,E101)</f>
        <v>24</v>
      </c>
      <c r="F102">
        <f t="shared" si="8"/>
        <v>176</v>
      </c>
      <c r="G102" s="3">
        <v>0</v>
      </c>
      <c r="H102" s="4" t="e">
        <v>#N/A</v>
      </c>
    </row>
    <row r="103" spans="1:8" x14ac:dyDescent="0.25">
      <c r="A103" s="1" t="e">
        <f t="shared" si="9"/>
        <v>#NUM!</v>
      </c>
      <c r="B103" s="1" t="e">
        <f t="shared" si="9"/>
        <v>#NUM!</v>
      </c>
      <c r="C103" t="e">
        <f t="shared" si="6"/>
        <v>#NUM!</v>
      </c>
      <c r="D103" t="str">
        <f t="shared" si="7"/>
        <v/>
      </c>
      <c r="E103">
        <f>IF(COUNTIF(H$2:H103,H103)=1,E102+1,E102)</f>
        <v>24</v>
      </c>
      <c r="F103">
        <f t="shared" si="8"/>
        <v>176</v>
      </c>
      <c r="G103" s="3">
        <v>0</v>
      </c>
      <c r="H103" s="4" t="e">
        <v>#N/A</v>
      </c>
    </row>
    <row r="104" spans="1:8" x14ac:dyDescent="0.25">
      <c r="A104" s="1" t="e">
        <f t="shared" si="9"/>
        <v>#NUM!</v>
      </c>
      <c r="B104" s="1" t="e">
        <f t="shared" si="9"/>
        <v>#NUM!</v>
      </c>
      <c r="C104" t="e">
        <f t="shared" si="6"/>
        <v>#NUM!</v>
      </c>
      <c r="D104" t="str">
        <f t="shared" si="7"/>
        <v/>
      </c>
      <c r="E104">
        <f>IF(COUNTIF(H$2:H104,H104)=1,E103+1,E103)</f>
        <v>24</v>
      </c>
      <c r="F104">
        <f t="shared" si="8"/>
        <v>176</v>
      </c>
      <c r="G104" s="3">
        <v>0</v>
      </c>
      <c r="H104" s="4" t="e">
        <v>#N/A</v>
      </c>
    </row>
    <row r="105" spans="1:8" x14ac:dyDescent="0.25">
      <c r="A105" s="1" t="e">
        <f t="shared" si="9"/>
        <v>#NUM!</v>
      </c>
      <c r="B105" s="1" t="e">
        <f t="shared" si="9"/>
        <v>#NUM!</v>
      </c>
      <c r="C105" t="e">
        <f t="shared" si="6"/>
        <v>#NUM!</v>
      </c>
      <c r="D105" t="str">
        <f t="shared" si="7"/>
        <v/>
      </c>
      <c r="E105">
        <f>IF(COUNTIF(H$2:H105,H105)=1,E104+1,E104)</f>
        <v>24</v>
      </c>
      <c r="F105">
        <f t="shared" si="8"/>
        <v>176</v>
      </c>
      <c r="G105" s="3">
        <v>0</v>
      </c>
      <c r="H105" s="4" t="e">
        <v>#N/A</v>
      </c>
    </row>
    <row r="106" spans="1:8" x14ac:dyDescent="0.25">
      <c r="A106" s="1" t="e">
        <f t="shared" si="9"/>
        <v>#NUM!</v>
      </c>
      <c r="B106" s="1" t="e">
        <f t="shared" si="9"/>
        <v>#NUM!</v>
      </c>
      <c r="C106" t="e">
        <f t="shared" si="6"/>
        <v>#NUM!</v>
      </c>
      <c r="D106" t="str">
        <f t="shared" si="7"/>
        <v/>
      </c>
      <c r="E106">
        <f>IF(COUNTIF(H$2:H106,H106)=1,E105+1,E105)</f>
        <v>24</v>
      </c>
      <c r="F106">
        <f t="shared" si="8"/>
        <v>176</v>
      </c>
      <c r="G106" s="3">
        <v>0</v>
      </c>
      <c r="H106" s="4" t="e">
        <v>#N/A</v>
      </c>
    </row>
    <row r="107" spans="1:8" x14ac:dyDescent="0.25">
      <c r="A107" s="1" t="e">
        <f t="shared" si="9"/>
        <v>#NUM!</v>
      </c>
      <c r="B107" s="1" t="e">
        <f t="shared" si="9"/>
        <v>#NUM!</v>
      </c>
      <c r="C107" t="e">
        <f t="shared" si="6"/>
        <v>#NUM!</v>
      </c>
      <c r="D107" t="str">
        <f t="shared" si="7"/>
        <v/>
      </c>
      <c r="E107">
        <f>IF(COUNTIF(H$2:H107,H107)=1,E106+1,E106)</f>
        <v>24</v>
      </c>
      <c r="F107">
        <f t="shared" si="8"/>
        <v>176</v>
      </c>
      <c r="G107" s="3">
        <v>0</v>
      </c>
      <c r="H107" s="4" t="e">
        <v>#N/A</v>
      </c>
    </row>
    <row r="108" spans="1:8" x14ac:dyDescent="0.25">
      <c r="A108" s="1" t="e">
        <f t="shared" si="9"/>
        <v>#NUM!</v>
      </c>
      <c r="B108" s="1" t="e">
        <f t="shared" si="9"/>
        <v>#NUM!</v>
      </c>
      <c r="C108" t="e">
        <f t="shared" si="6"/>
        <v>#NUM!</v>
      </c>
      <c r="D108" t="str">
        <f t="shared" si="7"/>
        <v/>
      </c>
      <c r="E108">
        <f>IF(COUNTIF(H$2:H108,H108)=1,E107+1,E107)</f>
        <v>24</v>
      </c>
      <c r="F108">
        <f t="shared" si="8"/>
        <v>176</v>
      </c>
      <c r="G108" s="3">
        <v>0</v>
      </c>
      <c r="H108" s="4" t="e">
        <v>#N/A</v>
      </c>
    </row>
    <row r="109" spans="1:8" x14ac:dyDescent="0.25">
      <c r="A109" s="1" t="e">
        <f t="shared" si="9"/>
        <v>#NUM!</v>
      </c>
      <c r="B109" s="1" t="e">
        <f t="shared" si="9"/>
        <v>#NUM!</v>
      </c>
      <c r="C109" t="e">
        <f t="shared" si="6"/>
        <v>#NUM!</v>
      </c>
      <c r="D109" t="str">
        <f t="shared" si="7"/>
        <v/>
      </c>
      <c r="E109">
        <f>IF(COUNTIF(H$2:H109,H109)=1,E108+1,E108)</f>
        <v>24</v>
      </c>
      <c r="F109">
        <f t="shared" si="8"/>
        <v>176</v>
      </c>
      <c r="G109" s="3">
        <v>0</v>
      </c>
      <c r="H109" s="4" t="e">
        <v>#N/A</v>
      </c>
    </row>
    <row r="110" spans="1:8" x14ac:dyDescent="0.25">
      <c r="A110" s="1" t="e">
        <f t="shared" si="9"/>
        <v>#NUM!</v>
      </c>
      <c r="B110" s="1" t="e">
        <f t="shared" si="9"/>
        <v>#NUM!</v>
      </c>
      <c r="C110" t="e">
        <f t="shared" si="6"/>
        <v>#NUM!</v>
      </c>
      <c r="D110" t="str">
        <f t="shared" si="7"/>
        <v/>
      </c>
      <c r="E110">
        <f>IF(COUNTIF(H$2:H110,H110)=1,E109+1,E109)</f>
        <v>24</v>
      </c>
      <c r="F110">
        <f t="shared" si="8"/>
        <v>176</v>
      </c>
      <c r="G110" s="3">
        <v>0</v>
      </c>
      <c r="H110" s="4" t="e">
        <v>#N/A</v>
      </c>
    </row>
    <row r="111" spans="1:8" x14ac:dyDescent="0.25">
      <c r="A111" s="1" t="e">
        <f t="shared" si="9"/>
        <v>#NUM!</v>
      </c>
      <c r="B111" s="1" t="e">
        <f t="shared" si="9"/>
        <v>#NUM!</v>
      </c>
      <c r="C111" t="e">
        <f t="shared" si="6"/>
        <v>#NUM!</v>
      </c>
      <c r="D111" t="str">
        <f t="shared" si="7"/>
        <v/>
      </c>
      <c r="E111">
        <f>IF(COUNTIF(H$2:H111,H111)=1,E110+1,E110)</f>
        <v>24</v>
      </c>
      <c r="F111">
        <f t="shared" si="8"/>
        <v>176</v>
      </c>
      <c r="G111" s="3">
        <v>0</v>
      </c>
      <c r="H111" s="4" t="e">
        <v>#N/A</v>
      </c>
    </row>
    <row r="112" spans="1:8" x14ac:dyDescent="0.25">
      <c r="A112" s="1" t="e">
        <f t="shared" si="9"/>
        <v>#NUM!</v>
      </c>
      <c r="B112" s="1" t="e">
        <f t="shared" si="9"/>
        <v>#NUM!</v>
      </c>
      <c r="C112" t="e">
        <f t="shared" si="6"/>
        <v>#NUM!</v>
      </c>
      <c r="D112" t="str">
        <f t="shared" si="7"/>
        <v/>
      </c>
      <c r="E112">
        <f>IF(COUNTIF(H$2:H112,H112)=1,E111+1,E111)</f>
        <v>24</v>
      </c>
      <c r="F112">
        <f t="shared" si="8"/>
        <v>176</v>
      </c>
      <c r="G112" s="3">
        <v>0</v>
      </c>
      <c r="H112" s="4" t="e">
        <v>#N/A</v>
      </c>
    </row>
    <row r="113" spans="1:8" x14ac:dyDescent="0.25">
      <c r="A113" s="1" t="e">
        <f t="shared" si="9"/>
        <v>#NUM!</v>
      </c>
      <c r="B113" s="1" t="e">
        <f t="shared" si="9"/>
        <v>#NUM!</v>
      </c>
      <c r="C113" t="e">
        <f t="shared" si="6"/>
        <v>#NUM!</v>
      </c>
      <c r="D113" t="str">
        <f t="shared" si="7"/>
        <v/>
      </c>
      <c r="E113">
        <f>IF(COUNTIF(H$2:H113,H113)=1,E112+1,E112)</f>
        <v>24</v>
      </c>
      <c r="F113">
        <f t="shared" si="8"/>
        <v>176</v>
      </c>
      <c r="G113" s="3">
        <v>0</v>
      </c>
      <c r="H113" s="4" t="e">
        <v>#N/A</v>
      </c>
    </row>
    <row r="114" spans="1:8" x14ac:dyDescent="0.25">
      <c r="A114" s="1" t="e">
        <f t="shared" si="9"/>
        <v>#NUM!</v>
      </c>
      <c r="B114" s="1" t="e">
        <f t="shared" si="9"/>
        <v>#NUM!</v>
      </c>
      <c r="C114" t="e">
        <f t="shared" si="6"/>
        <v>#NUM!</v>
      </c>
      <c r="D114" t="str">
        <f t="shared" si="7"/>
        <v/>
      </c>
      <c r="E114">
        <f>IF(COUNTIF(H$2:H114,H114)=1,E113+1,E113)</f>
        <v>24</v>
      </c>
      <c r="F114">
        <f t="shared" si="8"/>
        <v>176</v>
      </c>
      <c r="G114" s="3">
        <v>0</v>
      </c>
      <c r="H114" s="4" t="e">
        <v>#N/A</v>
      </c>
    </row>
    <row r="115" spans="1:8" x14ac:dyDescent="0.25">
      <c r="A115" s="1" t="e">
        <f t="shared" si="9"/>
        <v>#NUM!</v>
      </c>
      <c r="B115" s="1" t="e">
        <f t="shared" si="9"/>
        <v>#NUM!</v>
      </c>
      <c r="C115" t="e">
        <f t="shared" si="6"/>
        <v>#NUM!</v>
      </c>
      <c r="D115" t="str">
        <f t="shared" si="7"/>
        <v/>
      </c>
      <c r="E115">
        <f>IF(COUNTIF(H$2:H115,H115)=1,E114+1,E114)</f>
        <v>24</v>
      </c>
      <c r="F115">
        <f t="shared" si="8"/>
        <v>176</v>
      </c>
      <c r="G115" s="3">
        <v>0</v>
      </c>
      <c r="H115" s="4" t="e">
        <v>#N/A</v>
      </c>
    </row>
    <row r="116" spans="1:8" x14ac:dyDescent="0.25">
      <c r="A116" s="1" t="e">
        <f t="shared" si="9"/>
        <v>#NUM!</v>
      </c>
      <c r="B116" s="1" t="e">
        <f t="shared" si="9"/>
        <v>#NUM!</v>
      </c>
      <c r="C116" t="e">
        <f t="shared" si="6"/>
        <v>#NUM!</v>
      </c>
      <c r="D116" t="str">
        <f t="shared" si="7"/>
        <v/>
      </c>
      <c r="E116">
        <f>IF(COUNTIF(H$2:H116,H116)=1,E115+1,E115)</f>
        <v>24</v>
      </c>
      <c r="F116">
        <f t="shared" si="8"/>
        <v>176</v>
      </c>
      <c r="G116" s="3">
        <v>0</v>
      </c>
      <c r="H116" s="4" t="e">
        <v>#N/A</v>
      </c>
    </row>
    <row r="117" spans="1:8" x14ac:dyDescent="0.25">
      <c r="A117" s="1" t="e">
        <f t="shared" si="9"/>
        <v>#NUM!</v>
      </c>
      <c r="B117" s="1" t="e">
        <f t="shared" si="9"/>
        <v>#NUM!</v>
      </c>
      <c r="C117" t="e">
        <f t="shared" si="6"/>
        <v>#NUM!</v>
      </c>
      <c r="D117" t="str">
        <f t="shared" si="7"/>
        <v/>
      </c>
      <c r="E117">
        <f>IF(COUNTIF(H$2:H117,H117)=1,E116+1,E116)</f>
        <v>24</v>
      </c>
      <c r="F117">
        <f t="shared" si="8"/>
        <v>176</v>
      </c>
      <c r="G117" s="3">
        <v>0</v>
      </c>
      <c r="H117" s="4" t="e">
        <v>#N/A</v>
      </c>
    </row>
    <row r="118" spans="1:8" x14ac:dyDescent="0.25">
      <c r="A118" s="1" t="e">
        <f t="shared" si="9"/>
        <v>#NUM!</v>
      </c>
      <c r="B118" s="1" t="e">
        <f t="shared" si="9"/>
        <v>#NUM!</v>
      </c>
      <c r="C118" t="e">
        <f t="shared" si="6"/>
        <v>#NUM!</v>
      </c>
      <c r="D118" t="str">
        <f t="shared" si="7"/>
        <v/>
      </c>
      <c r="E118">
        <f>IF(COUNTIF(H$2:H118,H118)=1,E117+1,E117)</f>
        <v>24</v>
      </c>
      <c r="F118">
        <f t="shared" si="8"/>
        <v>176</v>
      </c>
      <c r="G118" s="3">
        <v>0</v>
      </c>
      <c r="H118" s="4" t="e">
        <v>#N/A</v>
      </c>
    </row>
    <row r="119" spans="1:8" x14ac:dyDescent="0.25">
      <c r="A119" s="1" t="e">
        <f t="shared" si="9"/>
        <v>#NUM!</v>
      </c>
      <c r="B119" s="1" t="e">
        <f t="shared" si="9"/>
        <v>#NUM!</v>
      </c>
      <c r="C119" t="e">
        <f t="shared" si="6"/>
        <v>#NUM!</v>
      </c>
      <c r="D119" t="str">
        <f t="shared" si="7"/>
        <v/>
      </c>
      <c r="E119">
        <f>IF(COUNTIF(H$2:H119,H119)=1,E118+1,E118)</f>
        <v>24</v>
      </c>
      <c r="F119">
        <f t="shared" si="8"/>
        <v>176</v>
      </c>
      <c r="G119" s="3">
        <v>0</v>
      </c>
      <c r="H119" s="4" t="e">
        <v>#N/A</v>
      </c>
    </row>
    <row r="120" spans="1:8" x14ac:dyDescent="0.25">
      <c r="A120" s="1" t="e">
        <f t="shared" si="9"/>
        <v>#NUM!</v>
      </c>
      <c r="B120" s="1" t="e">
        <f t="shared" si="9"/>
        <v>#NUM!</v>
      </c>
      <c r="C120" t="e">
        <f t="shared" si="6"/>
        <v>#NUM!</v>
      </c>
      <c r="D120" t="str">
        <f t="shared" si="7"/>
        <v/>
      </c>
      <c r="E120">
        <f>IF(COUNTIF(H$2:H120,H120)=1,E119+1,E119)</f>
        <v>24</v>
      </c>
      <c r="F120">
        <f t="shared" si="8"/>
        <v>176</v>
      </c>
      <c r="G120" s="3">
        <v>0</v>
      </c>
      <c r="H120" s="4" t="e">
        <v>#N/A</v>
      </c>
    </row>
    <row r="121" spans="1:8" x14ac:dyDescent="0.25">
      <c r="A121" s="1" t="e">
        <f t="shared" si="9"/>
        <v>#NUM!</v>
      </c>
      <c r="B121" s="1" t="e">
        <f t="shared" si="9"/>
        <v>#NUM!</v>
      </c>
      <c r="C121" t="e">
        <f t="shared" si="6"/>
        <v>#NUM!</v>
      </c>
      <c r="D121" t="str">
        <f t="shared" si="7"/>
        <v/>
      </c>
      <c r="E121">
        <f>IF(COUNTIF(H$2:H121,H121)=1,E120+1,E120)</f>
        <v>24</v>
      </c>
      <c r="F121">
        <f t="shared" si="8"/>
        <v>176</v>
      </c>
      <c r="G121" s="3">
        <v>0</v>
      </c>
      <c r="H121" s="4" t="e">
        <v>#N/A</v>
      </c>
    </row>
    <row r="122" spans="1:8" x14ac:dyDescent="0.25">
      <c r="A122" s="1" t="e">
        <f t="shared" si="9"/>
        <v>#NUM!</v>
      </c>
      <c r="B122" s="1" t="e">
        <f t="shared" si="9"/>
        <v>#NUM!</v>
      </c>
      <c r="C122" t="e">
        <f t="shared" si="6"/>
        <v>#NUM!</v>
      </c>
      <c r="D122" t="str">
        <f t="shared" si="7"/>
        <v/>
      </c>
      <c r="E122">
        <f>IF(COUNTIF(H$2:H122,H122)=1,E121+1,E121)</f>
        <v>24</v>
      </c>
      <c r="F122">
        <f t="shared" si="8"/>
        <v>176</v>
      </c>
      <c r="G122" s="3">
        <v>0</v>
      </c>
      <c r="H122" s="4" t="e">
        <v>#N/A</v>
      </c>
    </row>
    <row r="123" spans="1:8" x14ac:dyDescent="0.25">
      <c r="A123" s="1" t="e">
        <f t="shared" si="9"/>
        <v>#NUM!</v>
      </c>
      <c r="B123" s="1" t="e">
        <f t="shared" si="9"/>
        <v>#NUM!</v>
      </c>
      <c r="C123" t="e">
        <f t="shared" si="6"/>
        <v>#NUM!</v>
      </c>
      <c r="D123" t="str">
        <f t="shared" si="7"/>
        <v/>
      </c>
      <c r="E123">
        <f>IF(COUNTIF(H$2:H123,H123)=1,E122+1,E122)</f>
        <v>24</v>
      </c>
      <c r="F123">
        <f t="shared" si="8"/>
        <v>176</v>
      </c>
      <c r="G123" s="3">
        <v>0</v>
      </c>
      <c r="H123" s="4" t="e">
        <v>#N/A</v>
      </c>
    </row>
    <row r="124" spans="1:8" x14ac:dyDescent="0.25">
      <c r="A124" s="1" t="e">
        <f t="shared" si="9"/>
        <v>#NUM!</v>
      </c>
      <c r="B124" s="1" t="e">
        <f t="shared" si="9"/>
        <v>#NUM!</v>
      </c>
      <c r="C124" t="e">
        <f t="shared" si="6"/>
        <v>#NUM!</v>
      </c>
      <c r="D124" t="str">
        <f t="shared" si="7"/>
        <v/>
      </c>
      <c r="E124">
        <f>IF(COUNTIF(H$2:H124,H124)=1,E123+1,E123)</f>
        <v>24</v>
      </c>
      <c r="F124">
        <f t="shared" si="8"/>
        <v>176</v>
      </c>
      <c r="G124" s="3">
        <v>0</v>
      </c>
      <c r="H124" s="4" t="e">
        <v>#N/A</v>
      </c>
    </row>
    <row r="125" spans="1:8" x14ac:dyDescent="0.25">
      <c r="A125" s="1" t="e">
        <f t="shared" si="9"/>
        <v>#NUM!</v>
      </c>
      <c r="B125" s="1" t="e">
        <f t="shared" si="9"/>
        <v>#NUM!</v>
      </c>
      <c r="C125" t="e">
        <f t="shared" si="6"/>
        <v>#NUM!</v>
      </c>
      <c r="D125" t="str">
        <f t="shared" si="7"/>
        <v/>
      </c>
      <c r="E125">
        <f>IF(COUNTIF(H$2:H125,H125)=1,E124+1,E124)</f>
        <v>24</v>
      </c>
      <c r="F125">
        <f t="shared" si="8"/>
        <v>176</v>
      </c>
      <c r="G125" s="3">
        <v>0</v>
      </c>
      <c r="H125" s="4" t="e">
        <v>#N/A</v>
      </c>
    </row>
    <row r="126" spans="1:8" x14ac:dyDescent="0.25">
      <c r="A126" s="1" t="e">
        <f t="shared" si="9"/>
        <v>#NUM!</v>
      </c>
      <c r="B126" s="1" t="e">
        <f t="shared" si="9"/>
        <v>#NUM!</v>
      </c>
      <c r="C126" t="e">
        <f t="shared" si="6"/>
        <v>#NUM!</v>
      </c>
      <c r="D126" t="str">
        <f t="shared" si="7"/>
        <v/>
      </c>
      <c r="E126">
        <f>IF(COUNTIF(H$2:H126,H126)=1,E125+1,E125)</f>
        <v>24</v>
      </c>
      <c r="F126">
        <f t="shared" si="8"/>
        <v>176</v>
      </c>
      <c r="G126" s="3">
        <v>0</v>
      </c>
      <c r="H126" s="4" t="e">
        <v>#N/A</v>
      </c>
    </row>
    <row r="127" spans="1:8" x14ac:dyDescent="0.25">
      <c r="A127" s="1" t="e">
        <f t="shared" si="9"/>
        <v>#NUM!</v>
      </c>
      <c r="B127" s="1" t="e">
        <f t="shared" si="9"/>
        <v>#NUM!</v>
      </c>
      <c r="C127" t="e">
        <f t="shared" si="6"/>
        <v>#NUM!</v>
      </c>
      <c r="D127" t="str">
        <f t="shared" si="7"/>
        <v/>
      </c>
      <c r="E127">
        <f>IF(COUNTIF(H$2:H127,H127)=1,E126+1,E126)</f>
        <v>24</v>
      </c>
      <c r="F127">
        <f t="shared" si="8"/>
        <v>176</v>
      </c>
      <c r="G127" s="3">
        <v>0</v>
      </c>
      <c r="H127" s="4" t="e">
        <v>#N/A</v>
      </c>
    </row>
    <row r="128" spans="1:8" x14ac:dyDescent="0.25">
      <c r="A128" s="1" t="e">
        <f t="shared" si="9"/>
        <v>#NUM!</v>
      </c>
      <c r="B128" s="1" t="e">
        <f t="shared" si="9"/>
        <v>#NUM!</v>
      </c>
      <c r="C128" t="e">
        <f t="shared" si="6"/>
        <v>#NUM!</v>
      </c>
      <c r="D128" t="str">
        <f t="shared" si="7"/>
        <v/>
      </c>
      <c r="E128">
        <f>IF(COUNTIF(H$2:H128,H128)=1,E127+1,E127)</f>
        <v>24</v>
      </c>
      <c r="F128">
        <f t="shared" si="8"/>
        <v>176</v>
      </c>
      <c r="G128" s="3">
        <v>0</v>
      </c>
      <c r="H128" s="4" t="e">
        <v>#N/A</v>
      </c>
    </row>
    <row r="129" spans="1:8" x14ac:dyDescent="0.25">
      <c r="A129" s="1" t="e">
        <f t="shared" si="9"/>
        <v>#NUM!</v>
      </c>
      <c r="B129" s="1" t="e">
        <f t="shared" si="9"/>
        <v>#NUM!</v>
      </c>
      <c r="C129" t="e">
        <f t="shared" si="6"/>
        <v>#NUM!</v>
      </c>
      <c r="D129" t="str">
        <f t="shared" si="7"/>
        <v/>
      </c>
      <c r="E129">
        <f>IF(COUNTIF(H$2:H129,H129)=1,E128+1,E128)</f>
        <v>24</v>
      </c>
      <c r="F129">
        <f t="shared" si="8"/>
        <v>176</v>
      </c>
      <c r="G129" s="3">
        <v>0</v>
      </c>
      <c r="H129" s="4" t="e">
        <v>#N/A</v>
      </c>
    </row>
    <row r="130" spans="1:8" x14ac:dyDescent="0.25">
      <c r="A130" s="1" t="e">
        <f t="shared" si="9"/>
        <v>#NUM!</v>
      </c>
      <c r="B130" s="1" t="e">
        <f t="shared" si="9"/>
        <v>#NUM!</v>
      </c>
      <c r="C130" t="e">
        <f t="shared" si="6"/>
        <v>#NUM!</v>
      </c>
      <c r="D130" t="str">
        <f t="shared" si="7"/>
        <v/>
      </c>
      <c r="E130">
        <f>IF(COUNTIF(H$2:H130,H130)=1,E129+1,E129)</f>
        <v>24</v>
      </c>
      <c r="F130">
        <f t="shared" si="8"/>
        <v>176</v>
      </c>
      <c r="G130" s="3">
        <v>0</v>
      </c>
      <c r="H130" s="4" t="e">
        <v>#N/A</v>
      </c>
    </row>
    <row r="131" spans="1:8" x14ac:dyDescent="0.25">
      <c r="A131" s="1" t="e">
        <f t="shared" ref="A131:B162" si="10">VLOOKUP($C131,$F$2:$H$202,COLUMN()+1,0)</f>
        <v>#NUM!</v>
      </c>
      <c r="B131" s="1" t="e">
        <f t="shared" si="10"/>
        <v>#NUM!</v>
      </c>
      <c r="C131" t="e">
        <f t="shared" ref="C131:C194" si="11">SMALL(D$2:D$202,ROW(C130))</f>
        <v>#NUM!</v>
      </c>
      <c r="D131" t="str">
        <f t="shared" ref="D131:D194" si="12">IFERROR(VLOOKUP(ROW(D130),E$2:F$202,2,0),"")</f>
        <v/>
      </c>
      <c r="E131">
        <f>IF(COUNTIF(H$2:H131,H131)=1,E130+1,E130)</f>
        <v>24</v>
      </c>
      <c r="F131">
        <f t="shared" ref="F131:F194" si="13">COUNTIF(H$2:H$202,"&lt;"&amp;H131)</f>
        <v>176</v>
      </c>
      <c r="G131" s="3">
        <v>0</v>
      </c>
      <c r="H131" s="4" t="e">
        <v>#N/A</v>
      </c>
    </row>
    <row r="132" spans="1:8" x14ac:dyDescent="0.25">
      <c r="A132" s="1" t="e">
        <f t="shared" si="10"/>
        <v>#NUM!</v>
      </c>
      <c r="B132" s="1" t="e">
        <f t="shared" si="10"/>
        <v>#NUM!</v>
      </c>
      <c r="C132" t="e">
        <f t="shared" si="11"/>
        <v>#NUM!</v>
      </c>
      <c r="D132" t="str">
        <f t="shared" si="12"/>
        <v/>
      </c>
      <c r="E132">
        <f>IF(COUNTIF(H$2:H132,H132)=1,E131+1,E131)</f>
        <v>24</v>
      </c>
      <c r="F132">
        <f t="shared" si="13"/>
        <v>176</v>
      </c>
      <c r="G132" s="3">
        <v>0</v>
      </c>
      <c r="H132" s="4" t="e">
        <v>#N/A</v>
      </c>
    </row>
    <row r="133" spans="1:8" x14ac:dyDescent="0.25">
      <c r="A133" s="1" t="e">
        <f t="shared" si="10"/>
        <v>#NUM!</v>
      </c>
      <c r="B133" s="1" t="e">
        <f t="shared" si="10"/>
        <v>#NUM!</v>
      </c>
      <c r="C133" t="e">
        <f t="shared" si="11"/>
        <v>#NUM!</v>
      </c>
      <c r="D133" t="str">
        <f t="shared" si="12"/>
        <v/>
      </c>
      <c r="E133">
        <f>IF(COUNTIF(H$2:H133,H133)=1,E132+1,E132)</f>
        <v>24</v>
      </c>
      <c r="F133">
        <f t="shared" si="13"/>
        <v>176</v>
      </c>
      <c r="G133" s="3">
        <v>0</v>
      </c>
      <c r="H133" s="4" t="e">
        <v>#N/A</v>
      </c>
    </row>
    <row r="134" spans="1:8" x14ac:dyDescent="0.25">
      <c r="A134" s="1" t="e">
        <f t="shared" si="10"/>
        <v>#NUM!</v>
      </c>
      <c r="B134" s="1" t="e">
        <f t="shared" si="10"/>
        <v>#NUM!</v>
      </c>
      <c r="C134" t="e">
        <f t="shared" si="11"/>
        <v>#NUM!</v>
      </c>
      <c r="D134" t="str">
        <f t="shared" si="12"/>
        <v/>
      </c>
      <c r="E134">
        <f>IF(COUNTIF(H$2:H134,H134)=1,E133+1,E133)</f>
        <v>24</v>
      </c>
      <c r="F134">
        <f t="shared" si="13"/>
        <v>176</v>
      </c>
      <c r="G134" s="3">
        <v>0</v>
      </c>
      <c r="H134" s="4" t="e">
        <v>#N/A</v>
      </c>
    </row>
    <row r="135" spans="1:8" x14ac:dyDescent="0.25">
      <c r="A135" s="1" t="e">
        <f t="shared" si="10"/>
        <v>#NUM!</v>
      </c>
      <c r="B135" s="1" t="e">
        <f t="shared" si="10"/>
        <v>#NUM!</v>
      </c>
      <c r="C135" t="e">
        <f t="shared" si="11"/>
        <v>#NUM!</v>
      </c>
      <c r="D135" t="str">
        <f t="shared" si="12"/>
        <v/>
      </c>
      <c r="E135">
        <f>IF(COUNTIF(H$2:H135,H135)=1,E134+1,E134)</f>
        <v>24</v>
      </c>
      <c r="F135">
        <f t="shared" si="13"/>
        <v>176</v>
      </c>
      <c r="G135" s="3">
        <v>0</v>
      </c>
      <c r="H135" s="4" t="e">
        <v>#N/A</v>
      </c>
    </row>
    <row r="136" spans="1:8" x14ac:dyDescent="0.25">
      <c r="A136" s="1" t="e">
        <f t="shared" si="10"/>
        <v>#NUM!</v>
      </c>
      <c r="B136" s="1" t="e">
        <f t="shared" si="10"/>
        <v>#NUM!</v>
      </c>
      <c r="C136" t="e">
        <f t="shared" si="11"/>
        <v>#NUM!</v>
      </c>
      <c r="D136" t="str">
        <f t="shared" si="12"/>
        <v/>
      </c>
      <c r="E136">
        <f>IF(COUNTIF(H$2:H136,H136)=1,E135+1,E135)</f>
        <v>24</v>
      </c>
      <c r="F136">
        <f t="shared" si="13"/>
        <v>176</v>
      </c>
      <c r="G136" s="3">
        <v>0</v>
      </c>
      <c r="H136" s="4" t="e">
        <v>#N/A</v>
      </c>
    </row>
    <row r="137" spans="1:8" x14ac:dyDescent="0.25">
      <c r="A137" s="1" t="e">
        <f t="shared" si="10"/>
        <v>#NUM!</v>
      </c>
      <c r="B137" s="1" t="e">
        <f t="shared" si="10"/>
        <v>#NUM!</v>
      </c>
      <c r="C137" t="e">
        <f t="shared" si="11"/>
        <v>#NUM!</v>
      </c>
      <c r="D137" t="str">
        <f t="shared" si="12"/>
        <v/>
      </c>
      <c r="E137">
        <f>IF(COUNTIF(H$2:H137,H137)=1,E136+1,E136)</f>
        <v>24</v>
      </c>
      <c r="F137">
        <f t="shared" si="13"/>
        <v>176</v>
      </c>
      <c r="G137" s="3">
        <v>0</v>
      </c>
      <c r="H137" s="4" t="e">
        <v>#N/A</v>
      </c>
    </row>
    <row r="138" spans="1:8" x14ac:dyDescent="0.25">
      <c r="A138" s="1" t="e">
        <f t="shared" si="10"/>
        <v>#NUM!</v>
      </c>
      <c r="B138" s="1" t="e">
        <f t="shared" si="10"/>
        <v>#NUM!</v>
      </c>
      <c r="C138" t="e">
        <f t="shared" si="11"/>
        <v>#NUM!</v>
      </c>
      <c r="D138" t="str">
        <f t="shared" si="12"/>
        <v/>
      </c>
      <c r="E138">
        <f>IF(COUNTIF(H$2:H138,H138)=1,E137+1,E137)</f>
        <v>24</v>
      </c>
      <c r="F138">
        <f t="shared" si="13"/>
        <v>176</v>
      </c>
      <c r="G138" s="3">
        <v>0</v>
      </c>
      <c r="H138" s="4" t="e">
        <v>#N/A</v>
      </c>
    </row>
    <row r="139" spans="1:8" x14ac:dyDescent="0.25">
      <c r="A139" s="1" t="e">
        <f t="shared" si="10"/>
        <v>#NUM!</v>
      </c>
      <c r="B139" s="1" t="e">
        <f t="shared" si="10"/>
        <v>#NUM!</v>
      </c>
      <c r="C139" t="e">
        <f t="shared" si="11"/>
        <v>#NUM!</v>
      </c>
      <c r="D139" t="str">
        <f t="shared" si="12"/>
        <v/>
      </c>
      <c r="E139">
        <f>IF(COUNTIF(H$2:H139,H139)=1,E138+1,E138)</f>
        <v>24</v>
      </c>
      <c r="F139">
        <f t="shared" si="13"/>
        <v>176</v>
      </c>
      <c r="G139" s="3">
        <v>0</v>
      </c>
      <c r="H139" s="4" t="e">
        <v>#N/A</v>
      </c>
    </row>
    <row r="140" spans="1:8" x14ac:dyDescent="0.25">
      <c r="A140" s="1" t="e">
        <f t="shared" si="10"/>
        <v>#NUM!</v>
      </c>
      <c r="B140" s="1" t="e">
        <f t="shared" si="10"/>
        <v>#NUM!</v>
      </c>
      <c r="C140" t="e">
        <f t="shared" si="11"/>
        <v>#NUM!</v>
      </c>
      <c r="D140" t="str">
        <f t="shared" si="12"/>
        <v/>
      </c>
      <c r="E140">
        <f>IF(COUNTIF(H$2:H140,H140)=1,E139+1,E139)</f>
        <v>24</v>
      </c>
      <c r="F140">
        <f t="shared" si="13"/>
        <v>176</v>
      </c>
      <c r="G140" s="3">
        <v>0</v>
      </c>
      <c r="H140" s="4" t="e">
        <v>#N/A</v>
      </c>
    </row>
    <row r="141" spans="1:8" x14ac:dyDescent="0.25">
      <c r="A141" s="1" t="e">
        <f t="shared" si="10"/>
        <v>#NUM!</v>
      </c>
      <c r="B141" s="1" t="e">
        <f t="shared" si="10"/>
        <v>#NUM!</v>
      </c>
      <c r="C141" t="e">
        <f t="shared" si="11"/>
        <v>#NUM!</v>
      </c>
      <c r="D141" t="str">
        <f t="shared" si="12"/>
        <v/>
      </c>
      <c r="E141">
        <f>IF(COUNTIF(H$2:H141,H141)=1,E140+1,E140)</f>
        <v>24</v>
      </c>
      <c r="F141">
        <f t="shared" si="13"/>
        <v>176</v>
      </c>
      <c r="G141" s="3">
        <v>0</v>
      </c>
      <c r="H141" s="4" t="e">
        <v>#N/A</v>
      </c>
    </row>
    <row r="142" spans="1:8" x14ac:dyDescent="0.25">
      <c r="A142" s="1" t="e">
        <f t="shared" si="10"/>
        <v>#NUM!</v>
      </c>
      <c r="B142" s="1" t="e">
        <f t="shared" si="10"/>
        <v>#NUM!</v>
      </c>
      <c r="C142" t="e">
        <f t="shared" si="11"/>
        <v>#NUM!</v>
      </c>
      <c r="D142" t="str">
        <f t="shared" si="12"/>
        <v/>
      </c>
      <c r="E142">
        <f>IF(COUNTIF(H$2:H142,H142)=1,E141+1,E141)</f>
        <v>24</v>
      </c>
      <c r="F142">
        <f t="shared" si="13"/>
        <v>176</v>
      </c>
      <c r="G142" s="3">
        <v>0</v>
      </c>
      <c r="H142" s="4" t="e">
        <v>#N/A</v>
      </c>
    </row>
    <row r="143" spans="1:8" x14ac:dyDescent="0.25">
      <c r="A143" s="1" t="e">
        <f t="shared" si="10"/>
        <v>#NUM!</v>
      </c>
      <c r="B143" s="1" t="e">
        <f t="shared" si="10"/>
        <v>#NUM!</v>
      </c>
      <c r="C143" t="e">
        <f t="shared" si="11"/>
        <v>#NUM!</v>
      </c>
      <c r="D143" t="str">
        <f t="shared" si="12"/>
        <v/>
      </c>
      <c r="E143">
        <f>IF(COUNTIF(H$2:H143,H143)=1,E142+1,E142)</f>
        <v>24</v>
      </c>
      <c r="F143">
        <f t="shared" si="13"/>
        <v>176</v>
      </c>
      <c r="G143" s="3">
        <v>0</v>
      </c>
      <c r="H143" s="4" t="e">
        <v>#N/A</v>
      </c>
    </row>
    <row r="144" spans="1:8" x14ac:dyDescent="0.25">
      <c r="A144" s="1" t="e">
        <f t="shared" si="10"/>
        <v>#NUM!</v>
      </c>
      <c r="B144" s="1" t="e">
        <f t="shared" si="10"/>
        <v>#NUM!</v>
      </c>
      <c r="C144" t="e">
        <f t="shared" si="11"/>
        <v>#NUM!</v>
      </c>
      <c r="D144" t="str">
        <f t="shared" si="12"/>
        <v/>
      </c>
      <c r="E144">
        <f>IF(COUNTIF(H$2:H144,H144)=1,E143+1,E143)</f>
        <v>24</v>
      </c>
      <c r="F144">
        <f t="shared" si="13"/>
        <v>176</v>
      </c>
      <c r="G144" s="3">
        <v>0</v>
      </c>
      <c r="H144" s="4" t="e">
        <v>#N/A</v>
      </c>
    </row>
    <row r="145" spans="1:8" x14ac:dyDescent="0.25">
      <c r="A145" s="1" t="e">
        <f t="shared" si="10"/>
        <v>#NUM!</v>
      </c>
      <c r="B145" s="1" t="e">
        <f t="shared" si="10"/>
        <v>#NUM!</v>
      </c>
      <c r="C145" t="e">
        <f t="shared" si="11"/>
        <v>#NUM!</v>
      </c>
      <c r="D145" t="str">
        <f t="shared" si="12"/>
        <v/>
      </c>
      <c r="E145">
        <f>IF(COUNTIF(H$2:H145,H145)=1,E144+1,E144)</f>
        <v>24</v>
      </c>
      <c r="F145">
        <f t="shared" si="13"/>
        <v>176</v>
      </c>
      <c r="G145" s="3">
        <v>0</v>
      </c>
      <c r="H145" s="4" t="e">
        <v>#N/A</v>
      </c>
    </row>
    <row r="146" spans="1:8" x14ac:dyDescent="0.25">
      <c r="A146" s="1" t="e">
        <f t="shared" si="10"/>
        <v>#NUM!</v>
      </c>
      <c r="B146" s="1" t="e">
        <f t="shared" si="10"/>
        <v>#NUM!</v>
      </c>
      <c r="C146" t="e">
        <f t="shared" si="11"/>
        <v>#NUM!</v>
      </c>
      <c r="D146" t="str">
        <f t="shared" si="12"/>
        <v/>
      </c>
      <c r="E146">
        <f>IF(COUNTIF(H$2:H146,H146)=1,E145+1,E145)</f>
        <v>24</v>
      </c>
      <c r="F146">
        <f t="shared" si="13"/>
        <v>176</v>
      </c>
      <c r="G146" s="3">
        <v>0</v>
      </c>
      <c r="H146" s="4" t="e">
        <v>#N/A</v>
      </c>
    </row>
    <row r="147" spans="1:8" x14ac:dyDescent="0.25">
      <c r="A147" s="1" t="e">
        <f t="shared" si="10"/>
        <v>#NUM!</v>
      </c>
      <c r="B147" s="1" t="e">
        <f t="shared" si="10"/>
        <v>#NUM!</v>
      </c>
      <c r="C147" t="e">
        <f t="shared" si="11"/>
        <v>#NUM!</v>
      </c>
      <c r="D147" t="str">
        <f t="shared" si="12"/>
        <v/>
      </c>
      <c r="E147">
        <f>IF(COUNTIF(H$2:H147,H147)=1,E146+1,E146)</f>
        <v>24</v>
      </c>
      <c r="F147">
        <f t="shared" si="13"/>
        <v>176</v>
      </c>
      <c r="G147" s="3">
        <v>0</v>
      </c>
      <c r="H147" s="4" t="e">
        <v>#N/A</v>
      </c>
    </row>
    <row r="148" spans="1:8" x14ac:dyDescent="0.25">
      <c r="A148" s="1" t="e">
        <f t="shared" si="10"/>
        <v>#NUM!</v>
      </c>
      <c r="B148" s="1" t="e">
        <f t="shared" si="10"/>
        <v>#NUM!</v>
      </c>
      <c r="C148" t="e">
        <f t="shared" si="11"/>
        <v>#NUM!</v>
      </c>
      <c r="D148" t="str">
        <f t="shared" si="12"/>
        <v/>
      </c>
      <c r="E148">
        <f>IF(COUNTIF(H$2:H148,H148)=1,E147+1,E147)</f>
        <v>24</v>
      </c>
      <c r="F148">
        <f t="shared" si="13"/>
        <v>176</v>
      </c>
      <c r="G148" s="3">
        <v>0</v>
      </c>
      <c r="H148" s="4" t="e">
        <v>#N/A</v>
      </c>
    </row>
    <row r="149" spans="1:8" x14ac:dyDescent="0.25">
      <c r="A149" s="1" t="e">
        <f t="shared" si="10"/>
        <v>#NUM!</v>
      </c>
      <c r="B149" s="1" t="e">
        <f t="shared" si="10"/>
        <v>#NUM!</v>
      </c>
      <c r="C149" t="e">
        <f t="shared" si="11"/>
        <v>#NUM!</v>
      </c>
      <c r="D149" t="str">
        <f t="shared" si="12"/>
        <v/>
      </c>
      <c r="E149">
        <f>IF(COUNTIF(H$2:H149,H149)=1,E148+1,E148)</f>
        <v>24</v>
      </c>
      <c r="F149">
        <f t="shared" si="13"/>
        <v>176</v>
      </c>
      <c r="G149" s="3">
        <v>0</v>
      </c>
      <c r="H149" s="4" t="e">
        <v>#N/A</v>
      </c>
    </row>
    <row r="150" spans="1:8" x14ac:dyDescent="0.25">
      <c r="A150" s="1" t="e">
        <f t="shared" si="10"/>
        <v>#NUM!</v>
      </c>
      <c r="B150" s="1" t="e">
        <f t="shared" si="10"/>
        <v>#NUM!</v>
      </c>
      <c r="C150" t="e">
        <f t="shared" si="11"/>
        <v>#NUM!</v>
      </c>
      <c r="D150" t="str">
        <f t="shared" si="12"/>
        <v/>
      </c>
      <c r="E150">
        <f>IF(COUNTIF(H$2:H150,H150)=1,E149+1,E149)</f>
        <v>24</v>
      </c>
      <c r="F150">
        <f t="shared" si="13"/>
        <v>176</v>
      </c>
      <c r="G150" s="3">
        <v>0</v>
      </c>
      <c r="H150" s="4" t="e">
        <v>#N/A</v>
      </c>
    </row>
    <row r="151" spans="1:8" x14ac:dyDescent="0.25">
      <c r="A151" s="1" t="e">
        <f t="shared" si="10"/>
        <v>#NUM!</v>
      </c>
      <c r="B151" s="1" t="e">
        <f t="shared" si="10"/>
        <v>#NUM!</v>
      </c>
      <c r="C151" t="e">
        <f t="shared" si="11"/>
        <v>#NUM!</v>
      </c>
      <c r="D151" t="str">
        <f t="shared" si="12"/>
        <v/>
      </c>
      <c r="E151">
        <f>IF(COUNTIF(H$2:H151,H151)=1,E150+1,E150)</f>
        <v>24</v>
      </c>
      <c r="F151">
        <f t="shared" si="13"/>
        <v>176</v>
      </c>
      <c r="G151" s="3">
        <v>0</v>
      </c>
      <c r="H151" s="4" t="e">
        <v>#N/A</v>
      </c>
    </row>
    <row r="152" spans="1:8" x14ac:dyDescent="0.25">
      <c r="A152" s="1" t="e">
        <f t="shared" si="10"/>
        <v>#NUM!</v>
      </c>
      <c r="B152" s="1" t="e">
        <f t="shared" si="10"/>
        <v>#NUM!</v>
      </c>
      <c r="C152" t="e">
        <f t="shared" si="11"/>
        <v>#NUM!</v>
      </c>
      <c r="D152" t="str">
        <f t="shared" si="12"/>
        <v/>
      </c>
      <c r="E152">
        <f>IF(COUNTIF(H$2:H152,H152)=1,E151+1,E151)</f>
        <v>24</v>
      </c>
      <c r="F152">
        <f t="shared" si="13"/>
        <v>176</v>
      </c>
      <c r="G152" s="3">
        <v>0</v>
      </c>
      <c r="H152" s="4" t="e">
        <v>#N/A</v>
      </c>
    </row>
    <row r="153" spans="1:8" x14ac:dyDescent="0.25">
      <c r="A153" s="1" t="e">
        <f t="shared" si="10"/>
        <v>#NUM!</v>
      </c>
      <c r="B153" s="1" t="e">
        <f t="shared" si="10"/>
        <v>#NUM!</v>
      </c>
      <c r="C153" t="e">
        <f t="shared" si="11"/>
        <v>#NUM!</v>
      </c>
      <c r="D153" t="str">
        <f t="shared" si="12"/>
        <v/>
      </c>
      <c r="E153">
        <f>IF(COUNTIF(H$2:H153,H153)=1,E152+1,E152)</f>
        <v>24</v>
      </c>
      <c r="F153">
        <f t="shared" si="13"/>
        <v>176</v>
      </c>
      <c r="G153" s="3">
        <v>0</v>
      </c>
      <c r="H153" s="4" t="e">
        <v>#N/A</v>
      </c>
    </row>
    <row r="154" spans="1:8" x14ac:dyDescent="0.25">
      <c r="A154" s="1" t="e">
        <f t="shared" si="10"/>
        <v>#NUM!</v>
      </c>
      <c r="B154" s="1" t="e">
        <f t="shared" si="10"/>
        <v>#NUM!</v>
      </c>
      <c r="C154" t="e">
        <f t="shared" si="11"/>
        <v>#NUM!</v>
      </c>
      <c r="D154" t="str">
        <f t="shared" si="12"/>
        <v/>
      </c>
      <c r="E154">
        <f>IF(COUNTIF(H$2:H154,H154)=1,E153+1,E153)</f>
        <v>24</v>
      </c>
      <c r="F154">
        <f t="shared" si="13"/>
        <v>176</v>
      </c>
      <c r="G154" s="3">
        <v>0</v>
      </c>
      <c r="H154" s="4" t="e">
        <v>#N/A</v>
      </c>
    </row>
    <row r="155" spans="1:8" x14ac:dyDescent="0.25">
      <c r="A155" s="1" t="e">
        <f t="shared" si="10"/>
        <v>#NUM!</v>
      </c>
      <c r="B155" s="1" t="e">
        <f t="shared" si="10"/>
        <v>#NUM!</v>
      </c>
      <c r="C155" t="e">
        <f t="shared" si="11"/>
        <v>#NUM!</v>
      </c>
      <c r="D155" t="str">
        <f t="shared" si="12"/>
        <v/>
      </c>
      <c r="E155">
        <f>IF(COUNTIF(H$2:H155,H155)=1,E154+1,E154)</f>
        <v>24</v>
      </c>
      <c r="F155">
        <f t="shared" si="13"/>
        <v>176</v>
      </c>
      <c r="G155" s="3">
        <v>0</v>
      </c>
      <c r="H155" s="4" t="e">
        <v>#N/A</v>
      </c>
    </row>
    <row r="156" spans="1:8" x14ac:dyDescent="0.25">
      <c r="A156" s="1" t="e">
        <f t="shared" si="10"/>
        <v>#NUM!</v>
      </c>
      <c r="B156" s="1" t="e">
        <f t="shared" si="10"/>
        <v>#NUM!</v>
      </c>
      <c r="C156" t="e">
        <f t="shared" si="11"/>
        <v>#NUM!</v>
      </c>
      <c r="D156" t="str">
        <f t="shared" si="12"/>
        <v/>
      </c>
      <c r="E156">
        <f>IF(COUNTIF(H$2:H156,H156)=1,E155+1,E155)</f>
        <v>24</v>
      </c>
      <c r="F156">
        <f t="shared" si="13"/>
        <v>176</v>
      </c>
      <c r="G156" s="3">
        <v>0</v>
      </c>
      <c r="H156" s="4" t="e">
        <v>#N/A</v>
      </c>
    </row>
    <row r="157" spans="1:8" x14ac:dyDescent="0.25">
      <c r="A157" s="1" t="e">
        <f t="shared" si="10"/>
        <v>#NUM!</v>
      </c>
      <c r="B157" s="1" t="e">
        <f t="shared" si="10"/>
        <v>#NUM!</v>
      </c>
      <c r="C157" t="e">
        <f t="shared" si="11"/>
        <v>#NUM!</v>
      </c>
      <c r="D157" t="str">
        <f t="shared" si="12"/>
        <v/>
      </c>
      <c r="E157">
        <f>IF(COUNTIF(H$2:H157,H157)=1,E156+1,E156)</f>
        <v>24</v>
      </c>
      <c r="F157">
        <f t="shared" si="13"/>
        <v>176</v>
      </c>
      <c r="G157" s="3">
        <v>0</v>
      </c>
      <c r="H157" s="4" t="e">
        <v>#N/A</v>
      </c>
    </row>
    <row r="158" spans="1:8" x14ac:dyDescent="0.25">
      <c r="A158" s="1" t="e">
        <f t="shared" si="10"/>
        <v>#NUM!</v>
      </c>
      <c r="B158" s="1" t="e">
        <f t="shared" si="10"/>
        <v>#NUM!</v>
      </c>
      <c r="C158" t="e">
        <f t="shared" si="11"/>
        <v>#NUM!</v>
      </c>
      <c r="D158" t="str">
        <f t="shared" si="12"/>
        <v/>
      </c>
      <c r="E158">
        <f>IF(COUNTIF(H$2:H158,H158)=1,E157+1,E157)</f>
        <v>24</v>
      </c>
      <c r="F158">
        <f t="shared" si="13"/>
        <v>176</v>
      </c>
      <c r="G158" s="3">
        <v>0</v>
      </c>
      <c r="H158" s="4" t="e">
        <v>#N/A</v>
      </c>
    </row>
    <row r="159" spans="1:8" x14ac:dyDescent="0.25">
      <c r="A159" s="1" t="e">
        <f t="shared" si="10"/>
        <v>#NUM!</v>
      </c>
      <c r="B159" s="1" t="e">
        <f t="shared" si="10"/>
        <v>#NUM!</v>
      </c>
      <c r="C159" t="e">
        <f t="shared" si="11"/>
        <v>#NUM!</v>
      </c>
      <c r="D159" t="str">
        <f t="shared" si="12"/>
        <v/>
      </c>
      <c r="E159">
        <f>IF(COUNTIF(H$2:H159,H159)=1,E158+1,E158)</f>
        <v>24</v>
      </c>
      <c r="F159">
        <f t="shared" si="13"/>
        <v>176</v>
      </c>
      <c r="G159" s="3">
        <v>0</v>
      </c>
      <c r="H159" s="4" t="e">
        <v>#N/A</v>
      </c>
    </row>
    <row r="160" spans="1:8" x14ac:dyDescent="0.25">
      <c r="A160" s="1" t="e">
        <f t="shared" si="10"/>
        <v>#NUM!</v>
      </c>
      <c r="B160" s="1" t="e">
        <f t="shared" si="10"/>
        <v>#NUM!</v>
      </c>
      <c r="C160" t="e">
        <f t="shared" si="11"/>
        <v>#NUM!</v>
      </c>
      <c r="D160" t="str">
        <f t="shared" si="12"/>
        <v/>
      </c>
      <c r="E160">
        <f>IF(COUNTIF(H$2:H160,H160)=1,E159+1,E159)</f>
        <v>24</v>
      </c>
      <c r="F160">
        <f t="shared" si="13"/>
        <v>176</v>
      </c>
      <c r="G160" s="3">
        <v>0</v>
      </c>
      <c r="H160" s="4" t="e">
        <v>#N/A</v>
      </c>
    </row>
    <row r="161" spans="1:8" x14ac:dyDescent="0.25">
      <c r="A161" s="1" t="e">
        <f t="shared" si="10"/>
        <v>#NUM!</v>
      </c>
      <c r="B161" s="1" t="e">
        <f t="shared" si="10"/>
        <v>#NUM!</v>
      </c>
      <c r="C161" t="e">
        <f t="shared" si="11"/>
        <v>#NUM!</v>
      </c>
      <c r="D161" t="str">
        <f t="shared" si="12"/>
        <v/>
      </c>
      <c r="E161">
        <f>IF(COUNTIF(H$2:H161,H161)=1,E160+1,E160)</f>
        <v>24</v>
      </c>
      <c r="F161">
        <f t="shared" si="13"/>
        <v>176</v>
      </c>
      <c r="G161" s="3">
        <v>0</v>
      </c>
      <c r="H161" s="4" t="e">
        <v>#N/A</v>
      </c>
    </row>
    <row r="162" spans="1:8" x14ac:dyDescent="0.25">
      <c r="A162" s="1" t="e">
        <f t="shared" si="10"/>
        <v>#NUM!</v>
      </c>
      <c r="B162" s="1" t="e">
        <f t="shared" si="10"/>
        <v>#NUM!</v>
      </c>
      <c r="C162" t="e">
        <f t="shared" si="11"/>
        <v>#NUM!</v>
      </c>
      <c r="D162" t="str">
        <f t="shared" si="12"/>
        <v/>
      </c>
      <c r="E162">
        <f>IF(COUNTIF(H$2:H162,H162)=1,E161+1,E161)</f>
        <v>24</v>
      </c>
      <c r="F162">
        <f t="shared" si="13"/>
        <v>176</v>
      </c>
      <c r="G162" s="3">
        <v>0</v>
      </c>
      <c r="H162" s="4" t="e">
        <v>#N/A</v>
      </c>
    </row>
    <row r="163" spans="1:8" x14ac:dyDescent="0.25">
      <c r="A163" s="1" t="e">
        <f t="shared" ref="A163:B202" si="14">VLOOKUP($C163,$F$2:$H$202,COLUMN()+1,0)</f>
        <v>#NUM!</v>
      </c>
      <c r="B163" s="1" t="e">
        <f t="shared" si="14"/>
        <v>#NUM!</v>
      </c>
      <c r="C163" t="e">
        <f t="shared" si="11"/>
        <v>#NUM!</v>
      </c>
      <c r="D163" t="str">
        <f t="shared" si="12"/>
        <v/>
      </c>
      <c r="E163">
        <f>IF(COUNTIF(H$2:H163,H163)=1,E162+1,E162)</f>
        <v>24</v>
      </c>
      <c r="F163">
        <f t="shared" si="13"/>
        <v>176</v>
      </c>
      <c r="G163" s="3">
        <v>0</v>
      </c>
      <c r="H163" s="4" t="e">
        <v>#N/A</v>
      </c>
    </row>
    <row r="164" spans="1:8" x14ac:dyDescent="0.25">
      <c r="A164" s="1" t="e">
        <f t="shared" si="14"/>
        <v>#NUM!</v>
      </c>
      <c r="B164" s="1" t="e">
        <f t="shared" si="14"/>
        <v>#NUM!</v>
      </c>
      <c r="C164" t="e">
        <f t="shared" si="11"/>
        <v>#NUM!</v>
      </c>
      <c r="D164" t="str">
        <f t="shared" si="12"/>
        <v/>
      </c>
      <c r="E164">
        <f>IF(COUNTIF(H$2:H164,H164)=1,E163+1,E163)</f>
        <v>24</v>
      </c>
      <c r="F164">
        <f t="shared" si="13"/>
        <v>176</v>
      </c>
      <c r="G164" s="3">
        <v>0</v>
      </c>
      <c r="H164" s="4" t="e">
        <v>#N/A</v>
      </c>
    </row>
    <row r="165" spans="1:8" x14ac:dyDescent="0.25">
      <c r="A165" s="1" t="e">
        <f t="shared" si="14"/>
        <v>#NUM!</v>
      </c>
      <c r="B165" s="1" t="e">
        <f t="shared" si="14"/>
        <v>#NUM!</v>
      </c>
      <c r="C165" t="e">
        <f t="shared" si="11"/>
        <v>#NUM!</v>
      </c>
      <c r="D165" t="str">
        <f t="shared" si="12"/>
        <v/>
      </c>
      <c r="E165">
        <f>IF(COUNTIF(H$2:H165,H165)=1,E164+1,E164)</f>
        <v>24</v>
      </c>
      <c r="F165">
        <f t="shared" si="13"/>
        <v>176</v>
      </c>
      <c r="G165" s="3">
        <v>0</v>
      </c>
      <c r="H165" s="4" t="e">
        <v>#N/A</v>
      </c>
    </row>
    <row r="166" spans="1:8" x14ac:dyDescent="0.25">
      <c r="A166" s="1" t="e">
        <f t="shared" si="14"/>
        <v>#NUM!</v>
      </c>
      <c r="B166" s="1" t="e">
        <f t="shared" si="14"/>
        <v>#NUM!</v>
      </c>
      <c r="C166" t="e">
        <f t="shared" si="11"/>
        <v>#NUM!</v>
      </c>
      <c r="D166" t="str">
        <f t="shared" si="12"/>
        <v/>
      </c>
      <c r="E166">
        <f>IF(COUNTIF(H$2:H166,H166)=1,E165+1,E165)</f>
        <v>24</v>
      </c>
      <c r="F166">
        <f t="shared" si="13"/>
        <v>176</v>
      </c>
      <c r="G166" s="3">
        <v>0</v>
      </c>
      <c r="H166" s="4" t="e">
        <v>#N/A</v>
      </c>
    </row>
    <row r="167" spans="1:8" x14ac:dyDescent="0.25">
      <c r="A167" s="1" t="e">
        <f t="shared" si="14"/>
        <v>#NUM!</v>
      </c>
      <c r="B167" s="1" t="e">
        <f t="shared" si="14"/>
        <v>#NUM!</v>
      </c>
      <c r="C167" t="e">
        <f t="shared" si="11"/>
        <v>#NUM!</v>
      </c>
      <c r="D167" t="str">
        <f t="shared" si="12"/>
        <v/>
      </c>
      <c r="E167">
        <f>IF(COUNTIF(H$2:H167,H167)=1,E166+1,E166)</f>
        <v>24</v>
      </c>
      <c r="F167">
        <f t="shared" si="13"/>
        <v>176</v>
      </c>
      <c r="G167" s="3">
        <v>0</v>
      </c>
      <c r="H167" s="4" t="e">
        <v>#N/A</v>
      </c>
    </row>
    <row r="168" spans="1:8" x14ac:dyDescent="0.25">
      <c r="A168" s="1" t="e">
        <f t="shared" si="14"/>
        <v>#NUM!</v>
      </c>
      <c r="B168" s="1" t="e">
        <f t="shared" si="14"/>
        <v>#NUM!</v>
      </c>
      <c r="C168" t="e">
        <f t="shared" si="11"/>
        <v>#NUM!</v>
      </c>
      <c r="D168" t="str">
        <f t="shared" si="12"/>
        <v/>
      </c>
      <c r="E168">
        <f>IF(COUNTIF(H$2:H168,H168)=1,E167+1,E167)</f>
        <v>24</v>
      </c>
      <c r="F168">
        <f t="shared" si="13"/>
        <v>176</v>
      </c>
      <c r="G168" s="3">
        <v>0</v>
      </c>
      <c r="H168" s="4" t="e">
        <v>#N/A</v>
      </c>
    </row>
    <row r="169" spans="1:8" x14ac:dyDescent="0.25">
      <c r="A169" s="1" t="e">
        <f t="shared" si="14"/>
        <v>#NUM!</v>
      </c>
      <c r="B169" s="1" t="e">
        <f t="shared" si="14"/>
        <v>#NUM!</v>
      </c>
      <c r="C169" t="e">
        <f t="shared" si="11"/>
        <v>#NUM!</v>
      </c>
      <c r="D169" t="str">
        <f t="shared" si="12"/>
        <v/>
      </c>
      <c r="E169">
        <f>IF(COUNTIF(H$2:H169,H169)=1,E168+1,E168)</f>
        <v>24</v>
      </c>
      <c r="F169">
        <f t="shared" si="13"/>
        <v>176</v>
      </c>
      <c r="G169" s="3">
        <v>0</v>
      </c>
      <c r="H169" s="4" t="e">
        <v>#N/A</v>
      </c>
    </row>
    <row r="170" spans="1:8" x14ac:dyDescent="0.25">
      <c r="A170" s="1" t="e">
        <f t="shared" si="14"/>
        <v>#NUM!</v>
      </c>
      <c r="B170" s="1" t="e">
        <f t="shared" si="14"/>
        <v>#NUM!</v>
      </c>
      <c r="C170" t="e">
        <f t="shared" si="11"/>
        <v>#NUM!</v>
      </c>
      <c r="D170" t="str">
        <f t="shared" si="12"/>
        <v/>
      </c>
      <c r="E170">
        <f>IF(COUNTIF(H$2:H170,H170)=1,E169+1,E169)</f>
        <v>24</v>
      </c>
      <c r="F170">
        <f t="shared" si="13"/>
        <v>176</v>
      </c>
      <c r="G170" s="3">
        <v>0</v>
      </c>
      <c r="H170" s="4" t="e">
        <v>#N/A</v>
      </c>
    </row>
    <row r="171" spans="1:8" x14ac:dyDescent="0.25">
      <c r="A171" s="1" t="e">
        <f t="shared" si="14"/>
        <v>#NUM!</v>
      </c>
      <c r="B171" s="1" t="e">
        <f t="shared" si="14"/>
        <v>#NUM!</v>
      </c>
      <c r="C171" t="e">
        <f t="shared" si="11"/>
        <v>#NUM!</v>
      </c>
      <c r="D171" t="str">
        <f t="shared" si="12"/>
        <v/>
      </c>
      <c r="E171">
        <f>IF(COUNTIF(H$2:H171,H171)=1,E170+1,E170)</f>
        <v>24</v>
      </c>
      <c r="F171">
        <f t="shared" si="13"/>
        <v>176</v>
      </c>
      <c r="G171" s="3">
        <v>0</v>
      </c>
      <c r="H171" s="4" t="e">
        <v>#N/A</v>
      </c>
    </row>
    <row r="172" spans="1:8" x14ac:dyDescent="0.25">
      <c r="A172" s="1" t="e">
        <f t="shared" si="14"/>
        <v>#NUM!</v>
      </c>
      <c r="B172" s="1" t="e">
        <f t="shared" si="14"/>
        <v>#NUM!</v>
      </c>
      <c r="C172" t="e">
        <f t="shared" si="11"/>
        <v>#NUM!</v>
      </c>
      <c r="D172" t="str">
        <f t="shared" si="12"/>
        <v/>
      </c>
      <c r="E172">
        <f>IF(COUNTIF(H$2:H172,H172)=1,E171+1,E171)</f>
        <v>24</v>
      </c>
      <c r="F172">
        <f t="shared" si="13"/>
        <v>176</v>
      </c>
      <c r="G172" s="3">
        <v>0</v>
      </c>
      <c r="H172" s="4" t="e">
        <v>#N/A</v>
      </c>
    </row>
    <row r="173" spans="1:8" x14ac:dyDescent="0.25">
      <c r="A173" s="1" t="e">
        <f t="shared" si="14"/>
        <v>#NUM!</v>
      </c>
      <c r="B173" s="1" t="e">
        <f t="shared" si="14"/>
        <v>#NUM!</v>
      </c>
      <c r="C173" t="e">
        <f t="shared" si="11"/>
        <v>#NUM!</v>
      </c>
      <c r="D173" t="str">
        <f t="shared" si="12"/>
        <v/>
      </c>
      <c r="E173">
        <f>IF(COUNTIF(H$2:H173,H173)=1,E172+1,E172)</f>
        <v>24</v>
      </c>
      <c r="F173">
        <f t="shared" si="13"/>
        <v>176</v>
      </c>
      <c r="G173" s="3">
        <v>0</v>
      </c>
      <c r="H173" s="4" t="e">
        <v>#N/A</v>
      </c>
    </row>
    <row r="174" spans="1:8" x14ac:dyDescent="0.25">
      <c r="A174" s="1" t="e">
        <f t="shared" si="14"/>
        <v>#NUM!</v>
      </c>
      <c r="B174" s="1" t="e">
        <f t="shared" si="14"/>
        <v>#NUM!</v>
      </c>
      <c r="C174" t="e">
        <f t="shared" si="11"/>
        <v>#NUM!</v>
      </c>
      <c r="D174" t="str">
        <f t="shared" si="12"/>
        <v/>
      </c>
      <c r="E174">
        <f>IF(COUNTIF(H$2:H174,H174)=1,E173+1,E173)</f>
        <v>24</v>
      </c>
      <c r="F174">
        <f t="shared" si="13"/>
        <v>176</v>
      </c>
      <c r="G174" s="3">
        <v>0</v>
      </c>
      <c r="H174" s="4" t="e">
        <v>#N/A</v>
      </c>
    </row>
    <row r="175" spans="1:8" x14ac:dyDescent="0.25">
      <c r="A175" s="1" t="e">
        <f t="shared" si="14"/>
        <v>#NUM!</v>
      </c>
      <c r="B175" s="1" t="e">
        <f t="shared" si="14"/>
        <v>#NUM!</v>
      </c>
      <c r="C175" t="e">
        <f t="shared" si="11"/>
        <v>#NUM!</v>
      </c>
      <c r="D175" t="str">
        <f t="shared" si="12"/>
        <v/>
      </c>
      <c r="E175">
        <f>IF(COUNTIF(H$2:H175,H175)=1,E174+1,E174)</f>
        <v>24</v>
      </c>
      <c r="F175">
        <f t="shared" si="13"/>
        <v>176</v>
      </c>
      <c r="G175" s="3">
        <v>0</v>
      </c>
      <c r="H175" s="4" t="e">
        <v>#N/A</v>
      </c>
    </row>
    <row r="176" spans="1:8" x14ac:dyDescent="0.25">
      <c r="A176" s="1" t="e">
        <f t="shared" si="14"/>
        <v>#NUM!</v>
      </c>
      <c r="B176" s="1" t="e">
        <f t="shared" si="14"/>
        <v>#NUM!</v>
      </c>
      <c r="C176" t="e">
        <f t="shared" si="11"/>
        <v>#NUM!</v>
      </c>
      <c r="D176" t="str">
        <f t="shared" si="12"/>
        <v/>
      </c>
      <c r="E176">
        <f>IF(COUNTIF(H$2:H176,H176)=1,E175+1,E175)</f>
        <v>24</v>
      </c>
      <c r="F176">
        <f t="shared" si="13"/>
        <v>176</v>
      </c>
      <c r="G176" s="3">
        <v>0</v>
      </c>
      <c r="H176" s="4" t="e">
        <v>#N/A</v>
      </c>
    </row>
    <row r="177" spans="1:8" x14ac:dyDescent="0.25">
      <c r="A177" s="1" t="e">
        <f t="shared" si="14"/>
        <v>#NUM!</v>
      </c>
      <c r="B177" s="1" t="e">
        <f t="shared" si="14"/>
        <v>#NUM!</v>
      </c>
      <c r="C177" t="e">
        <f t="shared" si="11"/>
        <v>#NUM!</v>
      </c>
      <c r="D177" t="str">
        <f t="shared" si="12"/>
        <v/>
      </c>
      <c r="E177">
        <f>IF(COUNTIF(H$2:H177,H177)=1,E176+1,E176)</f>
        <v>24</v>
      </c>
      <c r="F177">
        <f t="shared" si="13"/>
        <v>176</v>
      </c>
      <c r="G177" s="3">
        <v>0</v>
      </c>
      <c r="H177" s="4" t="e">
        <v>#N/A</v>
      </c>
    </row>
    <row r="178" spans="1:8" x14ac:dyDescent="0.25">
      <c r="A178" s="1" t="e">
        <f t="shared" si="14"/>
        <v>#NUM!</v>
      </c>
      <c r="B178" s="1" t="e">
        <f t="shared" si="14"/>
        <v>#NUM!</v>
      </c>
      <c r="C178" t="e">
        <f t="shared" si="11"/>
        <v>#NUM!</v>
      </c>
      <c r="D178" t="str">
        <f t="shared" si="12"/>
        <v/>
      </c>
      <c r="E178">
        <f>IF(COUNTIF(H$2:H178,H178)=1,E177+1,E177)</f>
        <v>24</v>
      </c>
      <c r="F178">
        <f t="shared" si="13"/>
        <v>176</v>
      </c>
      <c r="G178" s="3">
        <v>0</v>
      </c>
      <c r="H178" s="4" t="e">
        <v>#N/A</v>
      </c>
    </row>
    <row r="179" spans="1:8" x14ac:dyDescent="0.25">
      <c r="A179" s="1" t="e">
        <f t="shared" si="14"/>
        <v>#NUM!</v>
      </c>
      <c r="B179" s="1" t="e">
        <f t="shared" si="14"/>
        <v>#NUM!</v>
      </c>
      <c r="C179" t="e">
        <f t="shared" si="11"/>
        <v>#NUM!</v>
      </c>
      <c r="D179" t="str">
        <f t="shared" si="12"/>
        <v/>
      </c>
      <c r="E179">
        <f>IF(COUNTIF(H$2:H179,H179)=1,E178+1,E178)</f>
        <v>24</v>
      </c>
      <c r="F179">
        <f t="shared" si="13"/>
        <v>176</v>
      </c>
      <c r="G179" s="3">
        <v>0</v>
      </c>
      <c r="H179" s="4" t="e">
        <v>#N/A</v>
      </c>
    </row>
    <row r="180" spans="1:8" x14ac:dyDescent="0.25">
      <c r="A180" s="1" t="e">
        <f t="shared" si="14"/>
        <v>#NUM!</v>
      </c>
      <c r="B180" s="1" t="e">
        <f t="shared" si="14"/>
        <v>#NUM!</v>
      </c>
      <c r="C180" t="e">
        <f t="shared" si="11"/>
        <v>#NUM!</v>
      </c>
      <c r="D180" t="str">
        <f t="shared" si="12"/>
        <v/>
      </c>
      <c r="E180">
        <f>IF(COUNTIF(H$2:H180,H180)=1,E179+1,E179)</f>
        <v>24</v>
      </c>
      <c r="F180">
        <f t="shared" si="13"/>
        <v>176</v>
      </c>
      <c r="G180" s="3">
        <v>0</v>
      </c>
      <c r="H180" s="4" t="e">
        <v>#N/A</v>
      </c>
    </row>
    <row r="181" spans="1:8" x14ac:dyDescent="0.25">
      <c r="A181" s="1" t="e">
        <f t="shared" si="14"/>
        <v>#NUM!</v>
      </c>
      <c r="B181" s="1" t="e">
        <f t="shared" si="14"/>
        <v>#NUM!</v>
      </c>
      <c r="C181" t="e">
        <f t="shared" si="11"/>
        <v>#NUM!</v>
      </c>
      <c r="D181" t="str">
        <f t="shared" si="12"/>
        <v/>
      </c>
      <c r="E181">
        <f>IF(COUNTIF(H$2:H181,H181)=1,E180+1,E180)</f>
        <v>24</v>
      </c>
      <c r="F181">
        <f t="shared" si="13"/>
        <v>176</v>
      </c>
      <c r="G181" s="3">
        <v>0</v>
      </c>
      <c r="H181" s="4" t="e">
        <v>#N/A</v>
      </c>
    </row>
    <row r="182" spans="1:8" x14ac:dyDescent="0.25">
      <c r="A182" s="1" t="e">
        <f t="shared" si="14"/>
        <v>#NUM!</v>
      </c>
      <c r="B182" s="1" t="e">
        <f t="shared" si="14"/>
        <v>#NUM!</v>
      </c>
      <c r="C182" t="e">
        <f t="shared" si="11"/>
        <v>#NUM!</v>
      </c>
      <c r="D182" t="str">
        <f t="shared" si="12"/>
        <v/>
      </c>
      <c r="E182">
        <f>IF(COUNTIF(H$2:H182,H182)=1,E181+1,E181)</f>
        <v>24</v>
      </c>
      <c r="F182">
        <f t="shared" si="13"/>
        <v>176</v>
      </c>
      <c r="G182" s="3">
        <v>0</v>
      </c>
      <c r="H182" s="4" t="e">
        <v>#N/A</v>
      </c>
    </row>
    <row r="183" spans="1:8" x14ac:dyDescent="0.25">
      <c r="A183" s="1" t="e">
        <f t="shared" si="14"/>
        <v>#NUM!</v>
      </c>
      <c r="B183" s="1" t="e">
        <f t="shared" si="14"/>
        <v>#NUM!</v>
      </c>
      <c r="C183" t="e">
        <f t="shared" si="11"/>
        <v>#NUM!</v>
      </c>
      <c r="D183" t="str">
        <f t="shared" si="12"/>
        <v/>
      </c>
      <c r="E183">
        <f>IF(COUNTIF(H$2:H183,H183)=1,E182+1,E182)</f>
        <v>24</v>
      </c>
      <c r="F183">
        <f t="shared" si="13"/>
        <v>176</v>
      </c>
      <c r="G183" s="3">
        <v>0</v>
      </c>
      <c r="H183" s="4" t="e">
        <v>#N/A</v>
      </c>
    </row>
    <row r="184" spans="1:8" x14ac:dyDescent="0.25">
      <c r="A184" s="1" t="e">
        <f t="shared" si="14"/>
        <v>#NUM!</v>
      </c>
      <c r="B184" s="1" t="e">
        <f t="shared" si="14"/>
        <v>#NUM!</v>
      </c>
      <c r="C184" t="e">
        <f t="shared" si="11"/>
        <v>#NUM!</v>
      </c>
      <c r="D184" t="str">
        <f t="shared" si="12"/>
        <v/>
      </c>
      <c r="E184">
        <f>IF(COUNTIF(H$2:H184,H184)=1,E183+1,E183)</f>
        <v>24</v>
      </c>
      <c r="F184">
        <f t="shared" si="13"/>
        <v>176</v>
      </c>
      <c r="G184" s="3">
        <v>0</v>
      </c>
      <c r="H184" s="4" t="e">
        <v>#N/A</v>
      </c>
    </row>
    <row r="185" spans="1:8" x14ac:dyDescent="0.25">
      <c r="A185" s="1" t="e">
        <f t="shared" si="14"/>
        <v>#NUM!</v>
      </c>
      <c r="B185" s="1" t="e">
        <f t="shared" si="14"/>
        <v>#NUM!</v>
      </c>
      <c r="C185" t="e">
        <f t="shared" si="11"/>
        <v>#NUM!</v>
      </c>
      <c r="D185" t="str">
        <f t="shared" si="12"/>
        <v/>
      </c>
      <c r="E185">
        <f>IF(COUNTIF(H$2:H185,H185)=1,E184+1,E184)</f>
        <v>24</v>
      </c>
      <c r="F185">
        <f t="shared" si="13"/>
        <v>176</v>
      </c>
      <c r="G185" s="3">
        <v>0</v>
      </c>
      <c r="H185" s="4" t="e">
        <v>#N/A</v>
      </c>
    </row>
    <row r="186" spans="1:8" x14ac:dyDescent="0.25">
      <c r="A186" s="1" t="e">
        <f t="shared" si="14"/>
        <v>#NUM!</v>
      </c>
      <c r="B186" s="1" t="e">
        <f t="shared" si="14"/>
        <v>#NUM!</v>
      </c>
      <c r="C186" t="e">
        <f t="shared" si="11"/>
        <v>#NUM!</v>
      </c>
      <c r="D186" t="str">
        <f t="shared" si="12"/>
        <v/>
      </c>
      <c r="E186">
        <f>IF(COUNTIF(H$2:H186,H186)=1,E185+1,E185)</f>
        <v>24</v>
      </c>
      <c r="F186">
        <f t="shared" si="13"/>
        <v>176</v>
      </c>
      <c r="G186" s="3">
        <v>0</v>
      </c>
      <c r="H186" s="4" t="e">
        <v>#N/A</v>
      </c>
    </row>
    <row r="187" spans="1:8" x14ac:dyDescent="0.25">
      <c r="A187" s="1" t="e">
        <f t="shared" si="14"/>
        <v>#NUM!</v>
      </c>
      <c r="B187" s="1" t="e">
        <f t="shared" si="14"/>
        <v>#NUM!</v>
      </c>
      <c r="C187" t="e">
        <f t="shared" si="11"/>
        <v>#NUM!</v>
      </c>
      <c r="D187" t="str">
        <f t="shared" si="12"/>
        <v/>
      </c>
      <c r="E187">
        <f>IF(COUNTIF(H$2:H187,H187)=1,E186+1,E186)</f>
        <v>24</v>
      </c>
      <c r="F187">
        <f t="shared" si="13"/>
        <v>176</v>
      </c>
      <c r="G187" s="3">
        <v>0</v>
      </c>
      <c r="H187" s="4" t="e">
        <v>#N/A</v>
      </c>
    </row>
    <row r="188" spans="1:8" x14ac:dyDescent="0.25">
      <c r="A188" s="1" t="e">
        <f t="shared" si="14"/>
        <v>#NUM!</v>
      </c>
      <c r="B188" s="1" t="e">
        <f t="shared" si="14"/>
        <v>#NUM!</v>
      </c>
      <c r="C188" t="e">
        <f t="shared" si="11"/>
        <v>#NUM!</v>
      </c>
      <c r="D188" t="str">
        <f t="shared" si="12"/>
        <v/>
      </c>
      <c r="E188">
        <f>IF(COUNTIF(H$2:H188,H188)=1,E187+1,E187)</f>
        <v>24</v>
      </c>
      <c r="F188">
        <f t="shared" si="13"/>
        <v>176</v>
      </c>
      <c r="G188" s="3">
        <v>0</v>
      </c>
      <c r="H188" s="4" t="e">
        <v>#N/A</v>
      </c>
    </row>
    <row r="189" spans="1:8" x14ac:dyDescent="0.25">
      <c r="A189" s="1" t="e">
        <f t="shared" si="14"/>
        <v>#NUM!</v>
      </c>
      <c r="B189" s="1" t="e">
        <f t="shared" si="14"/>
        <v>#NUM!</v>
      </c>
      <c r="C189" t="e">
        <f t="shared" si="11"/>
        <v>#NUM!</v>
      </c>
      <c r="D189" t="str">
        <f t="shared" si="12"/>
        <v/>
      </c>
      <c r="E189">
        <f>IF(COUNTIF(H$2:H189,H189)=1,E188+1,E188)</f>
        <v>24</v>
      </c>
      <c r="F189">
        <f t="shared" si="13"/>
        <v>176</v>
      </c>
      <c r="G189" s="3">
        <v>0</v>
      </c>
      <c r="H189" s="4" t="e">
        <v>#N/A</v>
      </c>
    </row>
    <row r="190" spans="1:8" x14ac:dyDescent="0.25">
      <c r="A190" s="1" t="e">
        <f t="shared" si="14"/>
        <v>#NUM!</v>
      </c>
      <c r="B190" s="1" t="e">
        <f t="shared" si="14"/>
        <v>#NUM!</v>
      </c>
      <c r="C190" t="e">
        <f t="shared" si="11"/>
        <v>#NUM!</v>
      </c>
      <c r="D190" t="str">
        <f t="shared" si="12"/>
        <v/>
      </c>
      <c r="E190">
        <f>IF(COUNTIF(H$2:H190,H190)=1,E189+1,E189)</f>
        <v>24</v>
      </c>
      <c r="F190">
        <f t="shared" si="13"/>
        <v>176</v>
      </c>
      <c r="G190" s="3">
        <v>0</v>
      </c>
      <c r="H190" s="4" t="e">
        <v>#N/A</v>
      </c>
    </row>
    <row r="191" spans="1:8" x14ac:dyDescent="0.25">
      <c r="A191" s="1" t="e">
        <f t="shared" si="14"/>
        <v>#NUM!</v>
      </c>
      <c r="B191" s="1" t="e">
        <f t="shared" si="14"/>
        <v>#NUM!</v>
      </c>
      <c r="C191" t="e">
        <f t="shared" si="11"/>
        <v>#NUM!</v>
      </c>
      <c r="D191" t="str">
        <f t="shared" si="12"/>
        <v/>
      </c>
      <c r="E191">
        <f>IF(COUNTIF(H$2:H191,H191)=1,E190+1,E190)</f>
        <v>24</v>
      </c>
      <c r="F191">
        <f t="shared" si="13"/>
        <v>176</v>
      </c>
      <c r="G191" s="3">
        <v>0</v>
      </c>
      <c r="H191" s="4" t="e">
        <v>#N/A</v>
      </c>
    </row>
    <row r="192" spans="1:8" x14ac:dyDescent="0.25">
      <c r="A192" s="1" t="e">
        <f t="shared" si="14"/>
        <v>#NUM!</v>
      </c>
      <c r="B192" s="1" t="e">
        <f t="shared" si="14"/>
        <v>#NUM!</v>
      </c>
      <c r="C192" t="e">
        <f t="shared" si="11"/>
        <v>#NUM!</v>
      </c>
      <c r="D192" t="str">
        <f t="shared" si="12"/>
        <v/>
      </c>
      <c r="E192">
        <f>IF(COUNTIF(H$2:H192,H192)=1,E191+1,E191)</f>
        <v>24</v>
      </c>
      <c r="F192">
        <f t="shared" si="13"/>
        <v>176</v>
      </c>
      <c r="G192" s="3">
        <v>0</v>
      </c>
      <c r="H192" s="4" t="e">
        <v>#N/A</v>
      </c>
    </row>
    <row r="193" spans="1:8" x14ac:dyDescent="0.25">
      <c r="A193" s="1" t="e">
        <f t="shared" si="14"/>
        <v>#NUM!</v>
      </c>
      <c r="B193" s="1" t="e">
        <f t="shared" si="14"/>
        <v>#NUM!</v>
      </c>
      <c r="C193" t="e">
        <f t="shared" si="11"/>
        <v>#NUM!</v>
      </c>
      <c r="D193" t="str">
        <f t="shared" si="12"/>
        <v/>
      </c>
      <c r="E193">
        <f>IF(COUNTIF(H$2:H193,H193)=1,E192+1,E192)</f>
        <v>24</v>
      </c>
      <c r="F193">
        <f t="shared" si="13"/>
        <v>176</v>
      </c>
      <c r="G193" s="3">
        <v>0</v>
      </c>
      <c r="H193" s="4" t="e">
        <v>#N/A</v>
      </c>
    </row>
    <row r="194" spans="1:8" x14ac:dyDescent="0.25">
      <c r="A194" s="1" t="e">
        <f t="shared" si="14"/>
        <v>#NUM!</v>
      </c>
      <c r="B194" s="1" t="e">
        <f t="shared" si="14"/>
        <v>#NUM!</v>
      </c>
      <c r="C194" t="e">
        <f t="shared" si="11"/>
        <v>#NUM!</v>
      </c>
      <c r="D194" t="str">
        <f t="shared" si="12"/>
        <v/>
      </c>
      <c r="E194">
        <f>IF(COUNTIF(H$2:H194,H194)=1,E193+1,E193)</f>
        <v>24</v>
      </c>
      <c r="F194">
        <f t="shared" si="13"/>
        <v>176</v>
      </c>
      <c r="G194" s="3">
        <v>0</v>
      </c>
      <c r="H194" s="4" t="e">
        <v>#N/A</v>
      </c>
    </row>
    <row r="195" spans="1:8" x14ac:dyDescent="0.25">
      <c r="A195" s="1" t="e">
        <f t="shared" si="14"/>
        <v>#NUM!</v>
      </c>
      <c r="B195" s="1" t="e">
        <f t="shared" si="14"/>
        <v>#NUM!</v>
      </c>
      <c r="C195" t="e">
        <f t="shared" ref="C195:C202" si="15">SMALL(D$2:D$202,ROW(C194))</f>
        <v>#NUM!</v>
      </c>
      <c r="D195" t="str">
        <f t="shared" ref="D195:D202" si="16">IFERROR(VLOOKUP(ROW(D194),E$2:F$202,2,0),"")</f>
        <v/>
      </c>
      <c r="E195">
        <f>IF(COUNTIF(H$2:H195,H195)=1,E194+1,E194)</f>
        <v>24</v>
      </c>
      <c r="F195">
        <f t="shared" ref="F195:F202" si="17">COUNTIF(H$2:H$202,"&lt;"&amp;H195)</f>
        <v>176</v>
      </c>
      <c r="G195" s="3">
        <v>0</v>
      </c>
      <c r="H195" s="4" t="e">
        <v>#N/A</v>
      </c>
    </row>
    <row r="196" spans="1:8" x14ac:dyDescent="0.25">
      <c r="A196" s="1" t="e">
        <f t="shared" si="14"/>
        <v>#NUM!</v>
      </c>
      <c r="B196" s="1" t="e">
        <f t="shared" si="14"/>
        <v>#NUM!</v>
      </c>
      <c r="C196" t="e">
        <f t="shared" si="15"/>
        <v>#NUM!</v>
      </c>
      <c r="D196" t="str">
        <f t="shared" si="16"/>
        <v/>
      </c>
      <c r="E196">
        <f>IF(COUNTIF(H$2:H196,H196)=1,E195+1,E195)</f>
        <v>24</v>
      </c>
      <c r="F196">
        <f t="shared" si="17"/>
        <v>176</v>
      </c>
      <c r="G196" s="3">
        <v>0</v>
      </c>
      <c r="H196" s="4" t="e">
        <v>#N/A</v>
      </c>
    </row>
    <row r="197" spans="1:8" x14ac:dyDescent="0.25">
      <c r="A197" s="1" t="e">
        <f t="shared" si="14"/>
        <v>#NUM!</v>
      </c>
      <c r="B197" s="1" t="e">
        <f t="shared" si="14"/>
        <v>#NUM!</v>
      </c>
      <c r="C197" t="e">
        <f t="shared" si="15"/>
        <v>#NUM!</v>
      </c>
      <c r="D197" t="str">
        <f t="shared" si="16"/>
        <v/>
      </c>
      <c r="E197">
        <f>IF(COUNTIF(H$2:H197,H197)=1,E196+1,E196)</f>
        <v>24</v>
      </c>
      <c r="F197">
        <f t="shared" si="17"/>
        <v>176</v>
      </c>
      <c r="G197" s="3">
        <v>0</v>
      </c>
      <c r="H197" s="4" t="e">
        <v>#N/A</v>
      </c>
    </row>
    <row r="198" spans="1:8" x14ac:dyDescent="0.25">
      <c r="A198" s="1" t="e">
        <f t="shared" si="14"/>
        <v>#NUM!</v>
      </c>
      <c r="B198" s="1" t="e">
        <f t="shared" si="14"/>
        <v>#NUM!</v>
      </c>
      <c r="C198" t="e">
        <f t="shared" si="15"/>
        <v>#NUM!</v>
      </c>
      <c r="D198" t="str">
        <f t="shared" si="16"/>
        <v/>
      </c>
      <c r="E198">
        <f>IF(COUNTIF(H$2:H198,H198)=1,E197+1,E197)</f>
        <v>24</v>
      </c>
      <c r="F198">
        <f t="shared" si="17"/>
        <v>176</v>
      </c>
      <c r="G198" s="3">
        <v>0</v>
      </c>
      <c r="H198" s="4" t="e">
        <v>#N/A</v>
      </c>
    </row>
    <row r="199" spans="1:8" x14ac:dyDescent="0.25">
      <c r="A199" s="1" t="e">
        <f t="shared" si="14"/>
        <v>#NUM!</v>
      </c>
      <c r="B199" s="1" t="e">
        <f t="shared" si="14"/>
        <v>#NUM!</v>
      </c>
      <c r="C199" t="e">
        <f t="shared" si="15"/>
        <v>#NUM!</v>
      </c>
      <c r="D199" t="str">
        <f t="shared" si="16"/>
        <v/>
      </c>
      <c r="E199">
        <f>IF(COUNTIF(H$2:H199,H199)=1,E198+1,E198)</f>
        <v>24</v>
      </c>
      <c r="F199">
        <f t="shared" si="17"/>
        <v>176</v>
      </c>
      <c r="G199" s="3">
        <v>0</v>
      </c>
      <c r="H199" s="4" t="e">
        <v>#N/A</v>
      </c>
    </row>
    <row r="200" spans="1:8" x14ac:dyDescent="0.25">
      <c r="A200" s="1" t="e">
        <f t="shared" si="14"/>
        <v>#NUM!</v>
      </c>
      <c r="B200" s="1" t="e">
        <f t="shared" si="14"/>
        <v>#NUM!</v>
      </c>
      <c r="C200" t="e">
        <f t="shared" si="15"/>
        <v>#NUM!</v>
      </c>
      <c r="D200" t="str">
        <f t="shared" si="16"/>
        <v/>
      </c>
      <c r="E200">
        <f>IF(COUNTIF(H$2:H200,H200)=1,E199+1,E199)</f>
        <v>24</v>
      </c>
      <c r="F200">
        <f t="shared" si="17"/>
        <v>176</v>
      </c>
      <c r="G200" s="3">
        <v>0</v>
      </c>
      <c r="H200" s="4" t="e">
        <v>#N/A</v>
      </c>
    </row>
    <row r="201" spans="1:8" x14ac:dyDescent="0.25">
      <c r="A201" s="1" t="e">
        <f t="shared" si="14"/>
        <v>#NUM!</v>
      </c>
      <c r="B201" s="1" t="e">
        <f t="shared" si="14"/>
        <v>#NUM!</v>
      </c>
      <c r="C201" t="e">
        <f t="shared" si="15"/>
        <v>#NUM!</v>
      </c>
      <c r="D201" t="str">
        <f t="shared" si="16"/>
        <v/>
      </c>
      <c r="E201">
        <f>IF(COUNTIF(H$2:H201,H201)=1,E200+1,E200)</f>
        <v>24</v>
      </c>
      <c r="F201">
        <f t="shared" si="17"/>
        <v>176</v>
      </c>
      <c r="G201" s="3">
        <v>0</v>
      </c>
      <c r="H201" s="4" t="e">
        <v>#N/A</v>
      </c>
    </row>
    <row r="202" spans="1:8" x14ac:dyDescent="0.25">
      <c r="A202" s="1" t="e">
        <f t="shared" si="14"/>
        <v>#NUM!</v>
      </c>
      <c r="B202" s="1" t="e">
        <f t="shared" si="14"/>
        <v>#NUM!</v>
      </c>
      <c r="C202" t="e">
        <f t="shared" si="15"/>
        <v>#NUM!</v>
      </c>
      <c r="D202" t="str">
        <f t="shared" si="16"/>
        <v/>
      </c>
      <c r="E202">
        <f>IF(COUNTIF(H$2:H202,H202)=1,E201+1,E201)</f>
        <v>24</v>
      </c>
      <c r="F202">
        <f t="shared" si="17"/>
        <v>176</v>
      </c>
      <c r="G202" s="3">
        <v>0</v>
      </c>
      <c r="H202" s="4" t="e">
        <v>#N/A</v>
      </c>
    </row>
    <row r="203" spans="1:8" s="7" customFormat="1" x14ac:dyDescent="0.25">
      <c r="A203" s="6"/>
      <c r="B203" s="6"/>
      <c r="G203" s="6"/>
      <c r="H203" s="6"/>
    </row>
    <row r="204" spans="1:8" s="7" customFormat="1" x14ac:dyDescent="0.25">
      <c r="A204" s="6"/>
      <c r="B204" s="6"/>
      <c r="G204" s="6"/>
      <c r="H204" s="6"/>
    </row>
    <row r="205" spans="1:8" s="7" customFormat="1" x14ac:dyDescent="0.25">
      <c r="A205" s="6"/>
      <c r="B205" s="6"/>
      <c r="G205" s="6"/>
      <c r="H205" s="6"/>
    </row>
    <row r="206" spans="1:8" s="7" customFormat="1" x14ac:dyDescent="0.25">
      <c r="A206" s="6"/>
      <c r="B206" s="6"/>
      <c r="G206" s="6"/>
      <c r="H206" s="6"/>
    </row>
    <row r="207" spans="1:8" s="7" customFormat="1" x14ac:dyDescent="0.25">
      <c r="A207" s="6"/>
      <c r="B207" s="6"/>
      <c r="G207" s="6"/>
      <c r="H207" s="6"/>
    </row>
    <row r="208" spans="1:8" s="7" customFormat="1" x14ac:dyDescent="0.25">
      <c r="A208" s="6"/>
      <c r="B208" s="6"/>
      <c r="G208" s="6"/>
      <c r="H208" s="6"/>
    </row>
    <row r="209" spans="1:8" s="7" customFormat="1" x14ac:dyDescent="0.25">
      <c r="A209" s="6"/>
      <c r="B209" s="6"/>
      <c r="G209" s="6"/>
      <c r="H209" s="6"/>
    </row>
    <row r="210" spans="1:8" s="7" customFormat="1" x14ac:dyDescent="0.25">
      <c r="A210" s="6"/>
      <c r="B210" s="6"/>
      <c r="G210" s="6"/>
      <c r="H210" s="6"/>
    </row>
    <row r="211" spans="1:8" s="7" customFormat="1" x14ac:dyDescent="0.25">
      <c r="A211" s="6"/>
      <c r="B211" s="6"/>
      <c r="G211" s="6"/>
      <c r="H211" s="6"/>
    </row>
    <row r="212" spans="1:8" s="7" customFormat="1" x14ac:dyDescent="0.25">
      <c r="A212" s="6"/>
      <c r="B212" s="6"/>
      <c r="G212" s="6"/>
      <c r="H212" s="6"/>
    </row>
    <row r="213" spans="1:8" s="7" customFormat="1" x14ac:dyDescent="0.25">
      <c r="A213" s="6"/>
      <c r="B213" s="6"/>
      <c r="G213" s="6"/>
      <c r="H213" s="6"/>
    </row>
    <row r="214" spans="1:8" s="7" customFormat="1" x14ac:dyDescent="0.25">
      <c r="A214" s="6"/>
      <c r="B214" s="6"/>
      <c r="G214" s="6"/>
      <c r="H214" s="6"/>
    </row>
    <row r="215" spans="1:8" s="7" customFormat="1" x14ac:dyDescent="0.25">
      <c r="A215" s="6"/>
      <c r="B215" s="6"/>
      <c r="G215" s="6"/>
      <c r="H215" s="6"/>
    </row>
    <row r="216" spans="1:8" s="7" customFormat="1" x14ac:dyDescent="0.25">
      <c r="A216" s="6"/>
      <c r="B216" s="6"/>
      <c r="G216" s="6"/>
      <c r="H216" s="6"/>
    </row>
    <row r="217" spans="1:8" s="7" customFormat="1" x14ac:dyDescent="0.25">
      <c r="A217" s="6"/>
      <c r="B217" s="6"/>
      <c r="G217" s="6"/>
      <c r="H217" s="6"/>
    </row>
    <row r="218" spans="1:8" s="7" customFormat="1" x14ac:dyDescent="0.25">
      <c r="A218" s="6"/>
      <c r="B218" s="6"/>
      <c r="G218" s="6"/>
      <c r="H218" s="6"/>
    </row>
    <row r="219" spans="1:8" s="7" customFormat="1" x14ac:dyDescent="0.25">
      <c r="A219" s="6"/>
      <c r="B219" s="6"/>
      <c r="G219" s="6"/>
      <c r="H219" s="6"/>
    </row>
    <row r="220" spans="1:8" s="7" customFormat="1" x14ac:dyDescent="0.25">
      <c r="A220" s="6"/>
      <c r="B220" s="6"/>
      <c r="G220" s="6"/>
      <c r="H220" s="6"/>
    </row>
    <row r="221" spans="1:8" s="7" customFormat="1" x14ac:dyDescent="0.25">
      <c r="A221" s="6"/>
      <c r="B221" s="6"/>
      <c r="G221" s="6"/>
      <c r="H221" s="6"/>
    </row>
    <row r="222" spans="1:8" s="7" customFormat="1" x14ac:dyDescent="0.25">
      <c r="A222" s="6"/>
      <c r="B222" s="6"/>
      <c r="G222" s="6"/>
      <c r="H222" s="6"/>
    </row>
    <row r="223" spans="1:8" s="7" customFormat="1" x14ac:dyDescent="0.25">
      <c r="A223" s="6"/>
      <c r="B223" s="6"/>
      <c r="G223" s="6"/>
      <c r="H223" s="6"/>
    </row>
    <row r="224" spans="1:8" s="7" customFormat="1" x14ac:dyDescent="0.25">
      <c r="A224" s="6"/>
      <c r="B224" s="6"/>
      <c r="G224" s="6"/>
      <c r="H224" s="6"/>
    </row>
    <row r="225" spans="1:8" s="7" customFormat="1" x14ac:dyDescent="0.25">
      <c r="A225" s="6"/>
      <c r="B225" s="6"/>
      <c r="G225" s="6"/>
      <c r="H225" s="6"/>
    </row>
    <row r="226" spans="1:8" s="7" customFormat="1" x14ac:dyDescent="0.25">
      <c r="A226" s="6"/>
      <c r="B226" s="6"/>
      <c r="G226" s="6"/>
      <c r="H226" s="6"/>
    </row>
    <row r="227" spans="1:8" s="7" customFormat="1" x14ac:dyDescent="0.25">
      <c r="A227" s="6"/>
      <c r="B227" s="6"/>
      <c r="G227" s="6"/>
      <c r="H227" s="6"/>
    </row>
    <row r="228" spans="1:8" s="7" customFormat="1" x14ac:dyDescent="0.25">
      <c r="A228" s="6"/>
      <c r="B228" s="6"/>
      <c r="G228" s="6"/>
      <c r="H228" s="6"/>
    </row>
    <row r="229" spans="1:8" s="7" customFormat="1" x14ac:dyDescent="0.25">
      <c r="A229" s="6"/>
      <c r="B229" s="6"/>
      <c r="G229" s="6"/>
      <c r="H229" s="6"/>
    </row>
    <row r="230" spans="1:8" s="7" customFormat="1" x14ac:dyDescent="0.25">
      <c r="A230" s="6"/>
      <c r="B230" s="6"/>
      <c r="G230" s="6"/>
      <c r="H230" s="6"/>
    </row>
    <row r="231" spans="1:8" s="7" customFormat="1" x14ac:dyDescent="0.25">
      <c r="A231" s="6"/>
      <c r="B231" s="6"/>
      <c r="G231" s="6"/>
      <c r="H231" s="6"/>
    </row>
    <row r="232" spans="1:8" s="7" customFormat="1" x14ac:dyDescent="0.25">
      <c r="A232" s="6"/>
      <c r="B232" s="6"/>
      <c r="G232" s="6"/>
      <c r="H232" s="6"/>
    </row>
    <row r="233" spans="1:8" s="7" customFormat="1" x14ac:dyDescent="0.25">
      <c r="A233" s="6"/>
      <c r="B233" s="6"/>
      <c r="G233" s="6"/>
      <c r="H233" s="6"/>
    </row>
    <row r="234" spans="1:8" s="7" customFormat="1" x14ac:dyDescent="0.25">
      <c r="A234" s="6"/>
      <c r="B234" s="6"/>
      <c r="G234" s="6"/>
      <c r="H234" s="6"/>
    </row>
    <row r="235" spans="1:8" s="7" customFormat="1" x14ac:dyDescent="0.25">
      <c r="A235" s="6"/>
      <c r="B235" s="6"/>
      <c r="G235" s="6"/>
      <c r="H235" s="6"/>
    </row>
    <row r="236" spans="1:8" s="7" customFormat="1" x14ac:dyDescent="0.25">
      <c r="A236" s="6"/>
      <c r="B236" s="6"/>
      <c r="G236" s="6"/>
      <c r="H236" s="6"/>
    </row>
    <row r="237" spans="1:8" s="7" customFormat="1" x14ac:dyDescent="0.25">
      <c r="A237" s="6"/>
      <c r="B237" s="6"/>
      <c r="G237" s="6"/>
      <c r="H237" s="6"/>
    </row>
    <row r="238" spans="1:8" s="7" customFormat="1" x14ac:dyDescent="0.25">
      <c r="A238" s="6"/>
      <c r="B238" s="6"/>
      <c r="G238" s="6"/>
      <c r="H238" s="6"/>
    </row>
    <row r="239" spans="1:8" s="7" customFormat="1" x14ac:dyDescent="0.25">
      <c r="A239" s="6"/>
      <c r="B239" s="6"/>
      <c r="G239" s="6"/>
      <c r="H239" s="6"/>
    </row>
    <row r="240" spans="1:8" s="7" customFormat="1" x14ac:dyDescent="0.25">
      <c r="A240" s="6"/>
      <c r="B240" s="6"/>
      <c r="G240" s="6"/>
      <c r="H240" s="6"/>
    </row>
    <row r="241" spans="1:8" s="7" customFormat="1" x14ac:dyDescent="0.25">
      <c r="A241" s="6"/>
      <c r="B241" s="6"/>
      <c r="G241" s="6"/>
      <c r="H241" s="6"/>
    </row>
    <row r="242" spans="1:8" s="7" customFormat="1" x14ac:dyDescent="0.25">
      <c r="A242" s="6"/>
      <c r="B242" s="6"/>
      <c r="G242" s="6"/>
      <c r="H242" s="6"/>
    </row>
    <row r="243" spans="1:8" s="7" customFormat="1" x14ac:dyDescent="0.25">
      <c r="A243" s="6"/>
      <c r="B243" s="6"/>
      <c r="G243" s="6"/>
      <c r="H243" s="6"/>
    </row>
    <row r="244" spans="1:8" s="7" customFormat="1" x14ac:dyDescent="0.25">
      <c r="A244" s="6"/>
      <c r="B244" s="6"/>
      <c r="G244" s="6"/>
      <c r="H244" s="6"/>
    </row>
    <row r="245" spans="1:8" s="7" customFormat="1" x14ac:dyDescent="0.25">
      <c r="A245" s="6"/>
      <c r="B245" s="6"/>
      <c r="G245" s="6"/>
      <c r="H245" s="6"/>
    </row>
    <row r="246" spans="1:8" s="7" customFormat="1" x14ac:dyDescent="0.25">
      <c r="A246" s="6"/>
      <c r="B246" s="6"/>
      <c r="G246" s="6"/>
      <c r="H246" s="6"/>
    </row>
    <row r="247" spans="1:8" s="7" customFormat="1" x14ac:dyDescent="0.25">
      <c r="A247" s="6"/>
      <c r="B247" s="6"/>
      <c r="G247" s="6"/>
      <c r="H247" s="6"/>
    </row>
    <row r="248" spans="1:8" s="7" customFormat="1" x14ac:dyDescent="0.25">
      <c r="A248" s="6"/>
      <c r="B248" s="6"/>
      <c r="G248" s="6"/>
      <c r="H248" s="6"/>
    </row>
    <row r="249" spans="1:8" s="7" customFormat="1" x14ac:dyDescent="0.25">
      <c r="A249" s="6"/>
      <c r="B249" s="6"/>
      <c r="G249" s="6"/>
      <c r="H249" s="6"/>
    </row>
    <row r="250" spans="1:8" s="7" customFormat="1" x14ac:dyDescent="0.25">
      <c r="A250" s="6"/>
      <c r="B250" s="6"/>
      <c r="G250" s="6"/>
      <c r="H250" s="6"/>
    </row>
    <row r="251" spans="1:8" s="7" customFormat="1" x14ac:dyDescent="0.25">
      <c r="A251" s="6"/>
      <c r="B251" s="6"/>
      <c r="G251" s="6"/>
      <c r="H251" s="6"/>
    </row>
    <row r="252" spans="1:8" s="7" customFormat="1" x14ac:dyDescent="0.25">
      <c r="A252" s="6"/>
      <c r="B252" s="6"/>
      <c r="G252" s="6"/>
      <c r="H252" s="6"/>
    </row>
    <row r="253" spans="1:8" s="7" customFormat="1" x14ac:dyDescent="0.25">
      <c r="A253" s="6"/>
      <c r="B253" s="6"/>
      <c r="G253" s="6"/>
      <c r="H253" s="6"/>
    </row>
    <row r="254" spans="1:8" s="7" customFormat="1" x14ac:dyDescent="0.25">
      <c r="A254" s="6"/>
      <c r="B254" s="6"/>
      <c r="G254" s="6"/>
      <c r="H254" s="6"/>
    </row>
    <row r="255" spans="1:8" s="7" customFormat="1" x14ac:dyDescent="0.25">
      <c r="A255" s="6"/>
      <c r="B255" s="6"/>
      <c r="G255" s="6"/>
      <c r="H255" s="6"/>
    </row>
    <row r="256" spans="1:8" s="7" customFormat="1" x14ac:dyDescent="0.25">
      <c r="A256" s="6"/>
      <c r="B256" s="6"/>
      <c r="G256" s="6"/>
      <c r="H256" s="6"/>
    </row>
    <row r="257" spans="1:8" s="7" customFormat="1" x14ac:dyDescent="0.25">
      <c r="A257" s="6"/>
      <c r="B257" s="6"/>
      <c r="G257" s="6"/>
      <c r="H257" s="6"/>
    </row>
    <row r="258" spans="1:8" s="7" customFormat="1" x14ac:dyDescent="0.25">
      <c r="A258" s="6"/>
      <c r="B258" s="6"/>
      <c r="G258" s="6"/>
      <c r="H258" s="6"/>
    </row>
    <row r="259" spans="1:8" s="7" customFormat="1" x14ac:dyDescent="0.25">
      <c r="A259" s="6"/>
      <c r="B259" s="6"/>
      <c r="G259" s="6"/>
      <c r="H259" s="6"/>
    </row>
    <row r="260" spans="1:8" s="7" customFormat="1" x14ac:dyDescent="0.25">
      <c r="A260" s="6"/>
      <c r="B260" s="6"/>
      <c r="G260" s="6"/>
      <c r="H260" s="6"/>
    </row>
    <row r="261" spans="1:8" s="7" customFormat="1" x14ac:dyDescent="0.25">
      <c r="A261" s="6"/>
      <c r="B261" s="6"/>
      <c r="G261" s="6"/>
      <c r="H261" s="6"/>
    </row>
    <row r="262" spans="1:8" s="7" customFormat="1" x14ac:dyDescent="0.25">
      <c r="A262" s="6"/>
      <c r="B262" s="6"/>
      <c r="G262" s="6"/>
      <c r="H262" s="6"/>
    </row>
    <row r="263" spans="1:8" s="7" customFormat="1" x14ac:dyDescent="0.25">
      <c r="A263" s="6"/>
      <c r="B263" s="6"/>
      <c r="G263" s="6"/>
      <c r="H263" s="6"/>
    </row>
    <row r="264" spans="1:8" s="7" customFormat="1" x14ac:dyDescent="0.25">
      <c r="A264" s="6"/>
      <c r="B264" s="6"/>
      <c r="G264" s="6"/>
      <c r="H264" s="6"/>
    </row>
    <row r="265" spans="1:8" s="7" customFormat="1" x14ac:dyDescent="0.25">
      <c r="A265" s="6"/>
      <c r="B265" s="6"/>
      <c r="G265" s="6"/>
      <c r="H265" s="6"/>
    </row>
    <row r="266" spans="1:8" s="7" customFormat="1" x14ac:dyDescent="0.25">
      <c r="A266" s="6"/>
      <c r="B266" s="6"/>
      <c r="G266" s="6"/>
      <c r="H266" s="6"/>
    </row>
    <row r="267" spans="1:8" s="7" customFormat="1" x14ac:dyDescent="0.25">
      <c r="A267" s="6"/>
      <c r="B267" s="6"/>
      <c r="G267" s="6"/>
      <c r="H267" s="6"/>
    </row>
    <row r="268" spans="1:8" s="7" customFormat="1" x14ac:dyDescent="0.25">
      <c r="A268" s="6"/>
      <c r="B268" s="6"/>
      <c r="G268" s="6"/>
      <c r="H268" s="6"/>
    </row>
    <row r="269" spans="1:8" s="7" customFormat="1" x14ac:dyDescent="0.25">
      <c r="A269" s="6"/>
      <c r="B269" s="6"/>
      <c r="G269" s="6"/>
      <c r="H269" s="6"/>
    </row>
    <row r="270" spans="1:8" s="7" customFormat="1" x14ac:dyDescent="0.25">
      <c r="A270" s="6"/>
      <c r="B270" s="6"/>
      <c r="G270" s="6"/>
      <c r="H270" s="6"/>
    </row>
    <row r="271" spans="1:8" s="7" customFormat="1" x14ac:dyDescent="0.25">
      <c r="A271" s="6"/>
      <c r="B271" s="6"/>
      <c r="G271" s="6"/>
      <c r="H271" s="6"/>
    </row>
    <row r="272" spans="1:8" s="7" customFormat="1" x14ac:dyDescent="0.25">
      <c r="A272" s="6"/>
      <c r="B272" s="6"/>
      <c r="G272" s="6"/>
      <c r="H272" s="6"/>
    </row>
    <row r="273" spans="1:8" s="7" customFormat="1" x14ac:dyDescent="0.25">
      <c r="A273" s="6"/>
      <c r="B273" s="6"/>
      <c r="G273" s="6"/>
      <c r="H273" s="6"/>
    </row>
    <row r="274" spans="1:8" s="7" customFormat="1" x14ac:dyDescent="0.25">
      <c r="A274" s="6"/>
      <c r="B274" s="6"/>
      <c r="G274" s="6"/>
      <c r="H274" s="6"/>
    </row>
    <row r="275" spans="1:8" s="7" customFormat="1" x14ac:dyDescent="0.25">
      <c r="A275" s="6"/>
      <c r="B275" s="6"/>
      <c r="G275" s="6"/>
      <c r="H275" s="6"/>
    </row>
    <row r="276" spans="1:8" s="7" customFormat="1" x14ac:dyDescent="0.25">
      <c r="A276" s="6"/>
      <c r="B276" s="6"/>
      <c r="G276" s="6"/>
      <c r="H276" s="6"/>
    </row>
    <row r="277" spans="1:8" s="7" customFormat="1" x14ac:dyDescent="0.25">
      <c r="A277" s="6"/>
      <c r="B277" s="6"/>
      <c r="G277" s="6"/>
      <c r="H277" s="6"/>
    </row>
    <row r="278" spans="1:8" s="7" customFormat="1" x14ac:dyDescent="0.25">
      <c r="A278" s="6"/>
      <c r="B278" s="6"/>
      <c r="G278" s="6"/>
      <c r="H278" s="6"/>
    </row>
    <row r="279" spans="1:8" s="7" customFormat="1" x14ac:dyDescent="0.25">
      <c r="A279" s="6"/>
      <c r="B279" s="6"/>
      <c r="G279" s="6"/>
      <c r="H279" s="6"/>
    </row>
    <row r="280" spans="1:8" s="7" customFormat="1" x14ac:dyDescent="0.25">
      <c r="A280" s="6"/>
      <c r="B280" s="6"/>
      <c r="G280" s="6"/>
      <c r="H280" s="6"/>
    </row>
    <row r="281" spans="1:8" s="7" customFormat="1" x14ac:dyDescent="0.25">
      <c r="A281" s="6"/>
      <c r="B281" s="6"/>
      <c r="G281" s="6"/>
      <c r="H281" s="6"/>
    </row>
    <row r="282" spans="1:8" s="7" customFormat="1" x14ac:dyDescent="0.25">
      <c r="A282" s="6"/>
      <c r="B282" s="6"/>
      <c r="G282" s="6"/>
      <c r="H282" s="6"/>
    </row>
    <row r="283" spans="1:8" s="7" customFormat="1" x14ac:dyDescent="0.25">
      <c r="A283" s="6"/>
      <c r="B283" s="6"/>
      <c r="G283" s="6"/>
      <c r="H283" s="6"/>
    </row>
    <row r="284" spans="1:8" s="7" customFormat="1" x14ac:dyDescent="0.25">
      <c r="A284" s="6"/>
      <c r="B284" s="6"/>
      <c r="G284" s="6"/>
      <c r="H284" s="6"/>
    </row>
    <row r="285" spans="1:8" s="7" customFormat="1" x14ac:dyDescent="0.25">
      <c r="A285" s="6"/>
      <c r="B285" s="6"/>
      <c r="G285" s="6"/>
      <c r="H285" s="6"/>
    </row>
    <row r="286" spans="1:8" s="7" customFormat="1" x14ac:dyDescent="0.25">
      <c r="A286" s="6"/>
      <c r="B286" s="6"/>
      <c r="G286" s="6"/>
      <c r="H286" s="6"/>
    </row>
    <row r="287" spans="1:8" s="7" customFormat="1" x14ac:dyDescent="0.25">
      <c r="A287" s="6"/>
      <c r="B287" s="6"/>
      <c r="G287" s="6"/>
      <c r="H287" s="6"/>
    </row>
    <row r="288" spans="1:8" s="7" customFormat="1" x14ac:dyDescent="0.25">
      <c r="A288" s="6"/>
      <c r="B288" s="6"/>
      <c r="G288" s="6"/>
      <c r="H288" s="6"/>
    </row>
    <row r="289" spans="1:8" s="7" customFormat="1" x14ac:dyDescent="0.25">
      <c r="A289" s="6"/>
      <c r="B289" s="6"/>
      <c r="G289" s="6"/>
      <c r="H289" s="6"/>
    </row>
    <row r="290" spans="1:8" s="7" customFormat="1" x14ac:dyDescent="0.25">
      <c r="A290" s="6"/>
      <c r="B290" s="6"/>
      <c r="G290" s="6"/>
      <c r="H290" s="6"/>
    </row>
    <row r="291" spans="1:8" s="7" customFormat="1" x14ac:dyDescent="0.25">
      <c r="A291" s="6"/>
      <c r="B291" s="6"/>
      <c r="G291" s="6"/>
      <c r="H291" s="6"/>
    </row>
    <row r="292" spans="1:8" s="7" customFormat="1" x14ac:dyDescent="0.25">
      <c r="A292" s="6"/>
      <c r="B292" s="6"/>
      <c r="G292" s="6"/>
      <c r="H292" s="6"/>
    </row>
    <row r="293" spans="1:8" s="7" customFormat="1" x14ac:dyDescent="0.25">
      <c r="A293" s="6"/>
      <c r="B293" s="6"/>
      <c r="G293" s="6"/>
      <c r="H293" s="6"/>
    </row>
    <row r="294" spans="1:8" s="7" customFormat="1" x14ac:dyDescent="0.25">
      <c r="A294" s="6"/>
      <c r="B294" s="6"/>
      <c r="G294" s="6"/>
      <c r="H294" s="6"/>
    </row>
    <row r="295" spans="1:8" s="7" customFormat="1" x14ac:dyDescent="0.25">
      <c r="A295" s="6"/>
      <c r="B295" s="6"/>
      <c r="G295" s="6"/>
      <c r="H295" s="6"/>
    </row>
    <row r="296" spans="1:8" s="7" customFormat="1" x14ac:dyDescent="0.25">
      <c r="A296" s="6"/>
      <c r="B296" s="6"/>
      <c r="G296" s="6"/>
      <c r="H296" s="6"/>
    </row>
    <row r="297" spans="1:8" s="7" customFormat="1" x14ac:dyDescent="0.25">
      <c r="A297" s="6"/>
      <c r="B297" s="6"/>
      <c r="G297" s="6"/>
      <c r="H297" s="6"/>
    </row>
    <row r="298" spans="1:8" s="7" customFormat="1" x14ac:dyDescent="0.25">
      <c r="A298" s="6"/>
      <c r="B298" s="6"/>
      <c r="G298" s="6"/>
      <c r="H298" s="6"/>
    </row>
    <row r="299" spans="1:8" s="7" customFormat="1" x14ac:dyDescent="0.25">
      <c r="A299" s="6"/>
      <c r="B299" s="6"/>
      <c r="G299" s="6"/>
      <c r="H299" s="6"/>
    </row>
    <row r="300" spans="1:8" s="7" customFormat="1" x14ac:dyDescent="0.25">
      <c r="A300" s="6"/>
      <c r="B300" s="6"/>
      <c r="G300" s="6"/>
      <c r="H300" s="6"/>
    </row>
    <row r="301" spans="1:8" s="7" customFormat="1" x14ac:dyDescent="0.25">
      <c r="A301" s="6"/>
      <c r="B301" s="6"/>
      <c r="G301" s="6"/>
      <c r="H301" s="6"/>
    </row>
    <row r="302" spans="1:8" s="7" customFormat="1" x14ac:dyDescent="0.25">
      <c r="A302" s="6"/>
      <c r="B302" s="6"/>
      <c r="G302" s="6"/>
      <c r="H302" s="6"/>
    </row>
    <row r="303" spans="1:8" s="7" customFormat="1" x14ac:dyDescent="0.25">
      <c r="A303" s="6"/>
      <c r="B303" s="6"/>
      <c r="G303" s="6"/>
      <c r="H303" s="6"/>
    </row>
    <row r="304" spans="1:8" s="7" customFormat="1" x14ac:dyDescent="0.25">
      <c r="A304" s="6"/>
      <c r="B304" s="6"/>
      <c r="G304" s="6"/>
      <c r="H304" s="6"/>
    </row>
    <row r="305" spans="1:8" s="7" customFormat="1" x14ac:dyDescent="0.25">
      <c r="A305" s="6"/>
      <c r="B305" s="6"/>
      <c r="G305" s="6"/>
      <c r="H305" s="6"/>
    </row>
    <row r="306" spans="1:8" s="7" customFormat="1" x14ac:dyDescent="0.25">
      <c r="A306" s="6"/>
      <c r="B306" s="6"/>
      <c r="G306" s="6"/>
      <c r="H306" s="6"/>
    </row>
    <row r="307" spans="1:8" s="7" customFormat="1" x14ac:dyDescent="0.25">
      <c r="A307" s="6"/>
      <c r="B307" s="6"/>
      <c r="G307" s="6"/>
      <c r="H307" s="6"/>
    </row>
    <row r="308" spans="1:8" s="7" customFormat="1" x14ac:dyDescent="0.25">
      <c r="A308" s="6"/>
      <c r="B308" s="6"/>
      <c r="G308" s="6"/>
      <c r="H308" s="6"/>
    </row>
    <row r="309" spans="1:8" s="7" customFormat="1" x14ac:dyDescent="0.25">
      <c r="A309" s="6"/>
      <c r="B309" s="6"/>
      <c r="G309" s="6"/>
      <c r="H309" s="6"/>
    </row>
    <row r="310" spans="1:8" s="7" customFormat="1" x14ac:dyDescent="0.25">
      <c r="A310" s="6"/>
      <c r="B310" s="6"/>
      <c r="G310" s="6"/>
      <c r="H310" s="6"/>
    </row>
    <row r="311" spans="1:8" s="7" customFormat="1" x14ac:dyDescent="0.25">
      <c r="A311" s="6"/>
      <c r="B311" s="6"/>
      <c r="G311" s="6"/>
      <c r="H311" s="6"/>
    </row>
    <row r="312" spans="1:8" s="7" customFormat="1" x14ac:dyDescent="0.25">
      <c r="A312" s="6"/>
      <c r="B312" s="6"/>
      <c r="G312" s="6"/>
      <c r="H312" s="6"/>
    </row>
    <row r="313" spans="1:8" s="7" customFormat="1" x14ac:dyDescent="0.25">
      <c r="A313" s="6"/>
      <c r="B313" s="6"/>
      <c r="G313" s="6"/>
      <c r="H313" s="6"/>
    </row>
    <row r="314" spans="1:8" s="7" customFormat="1" x14ac:dyDescent="0.25">
      <c r="A314" s="6"/>
      <c r="B314" s="6"/>
      <c r="G314" s="6"/>
      <c r="H314" s="6"/>
    </row>
    <row r="315" spans="1:8" s="7" customFormat="1" x14ac:dyDescent="0.25">
      <c r="A315" s="6"/>
      <c r="B315" s="6"/>
      <c r="G315" s="6"/>
      <c r="H315" s="6"/>
    </row>
    <row r="316" spans="1:8" s="7" customFormat="1" x14ac:dyDescent="0.25">
      <c r="A316" s="6"/>
      <c r="B316" s="6"/>
      <c r="G316" s="6"/>
      <c r="H316" s="6"/>
    </row>
    <row r="317" spans="1:8" s="7" customFormat="1" x14ac:dyDescent="0.25">
      <c r="A317" s="6"/>
      <c r="B317" s="6"/>
      <c r="G317" s="6"/>
      <c r="H317" s="6"/>
    </row>
    <row r="318" spans="1:8" s="7" customFormat="1" x14ac:dyDescent="0.25">
      <c r="A318" s="6"/>
      <c r="B318" s="6"/>
      <c r="G318" s="6"/>
      <c r="H318" s="6"/>
    </row>
    <row r="319" spans="1:8" s="7" customFormat="1" x14ac:dyDescent="0.25">
      <c r="A319" s="6"/>
      <c r="B319" s="6"/>
      <c r="G319" s="6"/>
      <c r="H319" s="6"/>
    </row>
    <row r="320" spans="1:8" s="7" customFormat="1" x14ac:dyDescent="0.25">
      <c r="A320" s="6"/>
      <c r="B320" s="6"/>
      <c r="G320" s="6"/>
      <c r="H320" s="6"/>
    </row>
    <row r="321" spans="1:8" s="7" customFormat="1" x14ac:dyDescent="0.25">
      <c r="A321" s="6"/>
      <c r="B321" s="6"/>
      <c r="G321" s="6"/>
      <c r="H321" s="6"/>
    </row>
    <row r="322" spans="1:8" s="7" customFormat="1" x14ac:dyDescent="0.25">
      <c r="A322" s="6"/>
      <c r="B322" s="6"/>
      <c r="G322" s="6"/>
      <c r="H322" s="6"/>
    </row>
    <row r="323" spans="1:8" s="7" customFormat="1" x14ac:dyDescent="0.25">
      <c r="A323" s="6"/>
      <c r="B323" s="6"/>
      <c r="G323" s="6"/>
      <c r="H323" s="6"/>
    </row>
    <row r="324" spans="1:8" s="7" customFormat="1" x14ac:dyDescent="0.25">
      <c r="A324" s="6"/>
      <c r="B324" s="6"/>
      <c r="G324" s="6"/>
      <c r="H324" s="6"/>
    </row>
    <row r="325" spans="1:8" s="7" customFormat="1" x14ac:dyDescent="0.25">
      <c r="A325" s="6"/>
      <c r="B325" s="6"/>
      <c r="G325" s="6"/>
      <c r="H325" s="6"/>
    </row>
    <row r="326" spans="1:8" s="7" customFormat="1" x14ac:dyDescent="0.25">
      <c r="A326" s="6"/>
      <c r="B326" s="6"/>
      <c r="G326" s="6"/>
      <c r="H326" s="6"/>
    </row>
    <row r="327" spans="1:8" s="7" customFormat="1" x14ac:dyDescent="0.25">
      <c r="A327" s="6"/>
      <c r="B327" s="6"/>
      <c r="G327" s="6"/>
      <c r="H327" s="6"/>
    </row>
    <row r="328" spans="1:8" s="7" customFormat="1" x14ac:dyDescent="0.25">
      <c r="A328" s="6"/>
      <c r="B328" s="6"/>
      <c r="G328" s="6"/>
      <c r="H328" s="6"/>
    </row>
    <row r="329" spans="1:8" s="7" customFormat="1" x14ac:dyDescent="0.25">
      <c r="A329" s="6"/>
      <c r="B329" s="6"/>
      <c r="G329" s="6"/>
      <c r="H329" s="6"/>
    </row>
    <row r="330" spans="1:8" s="7" customFormat="1" x14ac:dyDescent="0.25">
      <c r="A330" s="6"/>
      <c r="B330" s="6"/>
      <c r="G330" s="6"/>
      <c r="H330" s="6"/>
    </row>
    <row r="331" spans="1:8" s="7" customFormat="1" x14ac:dyDescent="0.25">
      <c r="A331" s="6"/>
      <c r="B331" s="6"/>
      <c r="G331" s="6"/>
      <c r="H331" s="6"/>
    </row>
    <row r="332" spans="1:8" s="7" customFormat="1" x14ac:dyDescent="0.25">
      <c r="A332" s="6"/>
      <c r="B332" s="6"/>
      <c r="G332" s="6"/>
      <c r="H332" s="6"/>
    </row>
    <row r="333" spans="1:8" s="7" customFormat="1" x14ac:dyDescent="0.25">
      <c r="A333" s="6"/>
      <c r="B333" s="6"/>
      <c r="G333" s="6"/>
      <c r="H333" s="6"/>
    </row>
    <row r="334" spans="1:8" s="7" customFormat="1" x14ac:dyDescent="0.25">
      <c r="A334" s="6"/>
      <c r="B334" s="6"/>
      <c r="G334" s="6"/>
      <c r="H334" s="6"/>
    </row>
    <row r="335" spans="1:8" s="7" customFormat="1" x14ac:dyDescent="0.25">
      <c r="A335" s="6"/>
      <c r="B335" s="6"/>
      <c r="G335" s="6"/>
      <c r="H335" s="6"/>
    </row>
    <row r="336" spans="1:8" s="7" customFormat="1" x14ac:dyDescent="0.25">
      <c r="A336" s="6"/>
      <c r="B336" s="6"/>
      <c r="G336" s="6"/>
      <c r="H336" s="6"/>
    </row>
    <row r="337" spans="1:8" s="7" customFormat="1" x14ac:dyDescent="0.25">
      <c r="A337" s="6"/>
      <c r="B337" s="6"/>
      <c r="G337" s="6"/>
      <c r="H337" s="6"/>
    </row>
    <row r="338" spans="1:8" s="7" customFormat="1" x14ac:dyDescent="0.25">
      <c r="A338" s="6"/>
      <c r="B338" s="6"/>
      <c r="G338" s="6"/>
      <c r="H338" s="6"/>
    </row>
    <row r="339" spans="1:8" s="7" customFormat="1" x14ac:dyDescent="0.25">
      <c r="A339" s="6"/>
      <c r="B339" s="6"/>
      <c r="G339" s="6"/>
      <c r="H339" s="6"/>
    </row>
    <row r="340" spans="1:8" s="7" customFormat="1" x14ac:dyDescent="0.25">
      <c r="A340" s="6"/>
      <c r="B340" s="6"/>
      <c r="G340" s="6"/>
      <c r="H340" s="6"/>
    </row>
    <row r="341" spans="1:8" s="7" customFormat="1" x14ac:dyDescent="0.25">
      <c r="A341" s="6"/>
      <c r="B341" s="6"/>
      <c r="G341" s="6"/>
      <c r="H341" s="6"/>
    </row>
    <row r="342" spans="1:8" s="7" customFormat="1" x14ac:dyDescent="0.25">
      <c r="A342" s="6"/>
      <c r="B342" s="6"/>
      <c r="G342" s="6"/>
      <c r="H342" s="6"/>
    </row>
    <row r="343" spans="1:8" s="7" customFormat="1" x14ac:dyDescent="0.25">
      <c r="A343" s="6"/>
      <c r="B343" s="6"/>
      <c r="G343" s="6"/>
      <c r="H343" s="6"/>
    </row>
    <row r="344" spans="1:8" s="7" customFormat="1" x14ac:dyDescent="0.25">
      <c r="A344" s="6"/>
      <c r="B344" s="6"/>
      <c r="G344" s="6"/>
      <c r="H344" s="6"/>
    </row>
    <row r="345" spans="1:8" s="7" customFormat="1" x14ac:dyDescent="0.25">
      <c r="A345" s="6"/>
      <c r="B345" s="6"/>
      <c r="G345" s="6"/>
      <c r="H345" s="6"/>
    </row>
    <row r="346" spans="1:8" s="7" customFormat="1" x14ac:dyDescent="0.25">
      <c r="A346" s="6"/>
      <c r="B346" s="6"/>
      <c r="G346" s="6"/>
      <c r="H346" s="6"/>
    </row>
    <row r="347" spans="1:8" s="7" customFormat="1" x14ac:dyDescent="0.25">
      <c r="A347" s="6"/>
      <c r="B347" s="6"/>
      <c r="G347" s="6"/>
      <c r="H347" s="6"/>
    </row>
    <row r="348" spans="1:8" s="7" customFormat="1" x14ac:dyDescent="0.25">
      <c r="A348" s="6"/>
      <c r="B348" s="6"/>
      <c r="G348" s="6"/>
      <c r="H348" s="6"/>
    </row>
    <row r="349" spans="1:8" s="7" customFormat="1" x14ac:dyDescent="0.25">
      <c r="A349" s="6"/>
      <c r="B349" s="6"/>
      <c r="G349" s="6"/>
      <c r="H349" s="6"/>
    </row>
    <row r="350" spans="1:8" s="7" customFormat="1" x14ac:dyDescent="0.25">
      <c r="A350" s="6"/>
      <c r="B350" s="6"/>
      <c r="G350" s="6"/>
      <c r="H350" s="6"/>
    </row>
    <row r="351" spans="1:8" s="7" customFormat="1" x14ac:dyDescent="0.25">
      <c r="A351" s="6"/>
      <c r="B351" s="6"/>
      <c r="G351" s="6"/>
      <c r="H351" s="6"/>
    </row>
    <row r="352" spans="1:8" s="7" customFormat="1" x14ac:dyDescent="0.25">
      <c r="A352" s="6"/>
      <c r="B352" s="6"/>
      <c r="G352" s="6"/>
      <c r="H352" s="6"/>
    </row>
    <row r="353" spans="1:8" s="7" customFormat="1" x14ac:dyDescent="0.25">
      <c r="A353" s="6"/>
      <c r="B353" s="6"/>
      <c r="G353" s="6"/>
      <c r="H353" s="6"/>
    </row>
    <row r="354" spans="1:8" s="7" customFormat="1" x14ac:dyDescent="0.25">
      <c r="A354" s="6"/>
      <c r="B354" s="6"/>
      <c r="G354" s="6"/>
      <c r="H354" s="6"/>
    </row>
    <row r="355" spans="1:8" s="7" customFormat="1" x14ac:dyDescent="0.25">
      <c r="A355" s="6"/>
      <c r="B355" s="6"/>
      <c r="G355" s="6"/>
      <c r="H355" s="6"/>
    </row>
    <row r="356" spans="1:8" s="7" customFormat="1" x14ac:dyDescent="0.25">
      <c r="A356" s="6"/>
      <c r="B356" s="6"/>
      <c r="G356" s="6"/>
      <c r="H356" s="6"/>
    </row>
    <row r="357" spans="1:8" s="7" customFormat="1" x14ac:dyDescent="0.25">
      <c r="A357" s="6"/>
      <c r="B357" s="6"/>
      <c r="G357" s="6"/>
      <c r="H357" s="6"/>
    </row>
    <row r="358" spans="1:8" s="7" customFormat="1" x14ac:dyDescent="0.25">
      <c r="A358" s="6"/>
      <c r="B358" s="6"/>
      <c r="G358" s="6"/>
      <c r="H358" s="6"/>
    </row>
    <row r="359" spans="1:8" s="7" customFormat="1" x14ac:dyDescent="0.25">
      <c r="A359" s="6"/>
      <c r="B359" s="6"/>
      <c r="G359" s="6"/>
      <c r="H359" s="6"/>
    </row>
    <row r="360" spans="1:8" s="7" customFormat="1" x14ac:dyDescent="0.25">
      <c r="A360" s="6"/>
      <c r="B360" s="6"/>
      <c r="G360" s="6"/>
      <c r="H360" s="6"/>
    </row>
    <row r="361" spans="1:8" s="7" customFormat="1" x14ac:dyDescent="0.25">
      <c r="A361" s="6"/>
      <c r="B361" s="6"/>
      <c r="G361" s="6"/>
      <c r="H361" s="6"/>
    </row>
    <row r="362" spans="1:8" s="7" customFormat="1" x14ac:dyDescent="0.25">
      <c r="A362" s="6"/>
      <c r="B362" s="6"/>
      <c r="G362" s="6"/>
      <c r="H362" s="6"/>
    </row>
    <row r="363" spans="1:8" s="7" customFormat="1" x14ac:dyDescent="0.25">
      <c r="A363" s="6"/>
      <c r="B363" s="6"/>
      <c r="G363" s="6"/>
      <c r="H363" s="6"/>
    </row>
    <row r="364" spans="1:8" s="7" customFormat="1" x14ac:dyDescent="0.25">
      <c r="A364" s="6"/>
      <c r="B364" s="6"/>
      <c r="G364" s="6"/>
      <c r="H364" s="6"/>
    </row>
    <row r="365" spans="1:8" s="7" customFormat="1" x14ac:dyDescent="0.25">
      <c r="A365" s="6"/>
      <c r="B365" s="6"/>
      <c r="G365" s="6"/>
      <c r="H365" s="6"/>
    </row>
    <row r="366" spans="1:8" s="7" customFormat="1" x14ac:dyDescent="0.25">
      <c r="A366" s="6"/>
      <c r="B366" s="6"/>
      <c r="G366" s="6"/>
      <c r="H366" s="6"/>
    </row>
    <row r="367" spans="1:8" s="7" customFormat="1" x14ac:dyDescent="0.25">
      <c r="A367" s="6"/>
      <c r="B367" s="6"/>
      <c r="G367" s="6"/>
      <c r="H367" s="6"/>
    </row>
    <row r="368" spans="1:8" s="7" customFormat="1" x14ac:dyDescent="0.25">
      <c r="A368" s="6"/>
      <c r="B368" s="6"/>
      <c r="G368" s="6"/>
      <c r="H368" s="6"/>
    </row>
    <row r="369" spans="1:8" s="7" customFormat="1" x14ac:dyDescent="0.25">
      <c r="A369" s="6"/>
      <c r="B369" s="6"/>
      <c r="G369" s="6"/>
      <c r="H369" s="6"/>
    </row>
    <row r="370" spans="1:8" s="7" customFormat="1" x14ac:dyDescent="0.25">
      <c r="A370" s="6"/>
      <c r="B370" s="6"/>
      <c r="G370" s="6"/>
      <c r="H370" s="6"/>
    </row>
    <row r="371" spans="1:8" s="7" customFormat="1" x14ac:dyDescent="0.25">
      <c r="A371" s="6"/>
      <c r="B371" s="6"/>
      <c r="G371" s="6"/>
      <c r="H371" s="6"/>
    </row>
    <row r="372" spans="1:8" s="7" customFormat="1" x14ac:dyDescent="0.25">
      <c r="A372" s="6"/>
      <c r="B372" s="6"/>
      <c r="G372" s="6"/>
      <c r="H372" s="6"/>
    </row>
    <row r="373" spans="1:8" s="7" customFormat="1" x14ac:dyDescent="0.25">
      <c r="A373" s="6"/>
      <c r="B373" s="6"/>
      <c r="G373" s="6"/>
      <c r="H373" s="6"/>
    </row>
    <row r="374" spans="1:8" s="7" customFormat="1" x14ac:dyDescent="0.25">
      <c r="A374" s="6"/>
      <c r="B374" s="6"/>
      <c r="G374" s="6"/>
      <c r="H374" s="6"/>
    </row>
    <row r="375" spans="1:8" s="7" customFormat="1" x14ac:dyDescent="0.25">
      <c r="A375" s="6"/>
      <c r="B375" s="6"/>
      <c r="G375" s="6"/>
      <c r="H375" s="6"/>
    </row>
    <row r="376" spans="1:8" s="7" customFormat="1" x14ac:dyDescent="0.25">
      <c r="A376" s="6"/>
      <c r="B376" s="6"/>
      <c r="G376" s="6"/>
      <c r="H376" s="6"/>
    </row>
    <row r="377" spans="1:8" s="7" customFormat="1" x14ac:dyDescent="0.25">
      <c r="A377" s="6"/>
      <c r="B377" s="6"/>
      <c r="G377" s="6"/>
      <c r="H377" s="6"/>
    </row>
    <row r="378" spans="1:8" s="7" customFormat="1" x14ac:dyDescent="0.25">
      <c r="A378" s="6"/>
      <c r="B378" s="6"/>
      <c r="G378" s="6"/>
      <c r="H378" s="6"/>
    </row>
    <row r="379" spans="1:8" s="7" customFormat="1" x14ac:dyDescent="0.25">
      <c r="A379" s="6"/>
      <c r="B379" s="6"/>
      <c r="G379" s="6"/>
      <c r="H379" s="6"/>
    </row>
    <row r="380" spans="1:8" s="7" customFormat="1" x14ac:dyDescent="0.25">
      <c r="A380" s="6"/>
      <c r="B380" s="6"/>
      <c r="G380" s="6"/>
      <c r="H380" s="6"/>
    </row>
    <row r="381" spans="1:8" s="7" customFormat="1" x14ac:dyDescent="0.25">
      <c r="A381" s="6"/>
      <c r="B381" s="6"/>
      <c r="G381" s="6"/>
      <c r="H381" s="6"/>
    </row>
    <row r="382" spans="1:8" s="7" customFormat="1" x14ac:dyDescent="0.25">
      <c r="A382" s="6"/>
      <c r="B382" s="6"/>
      <c r="G382" s="6"/>
      <c r="H382" s="6"/>
    </row>
    <row r="383" spans="1:8" s="7" customFormat="1" x14ac:dyDescent="0.25">
      <c r="A383" s="6"/>
      <c r="B383" s="6"/>
      <c r="G383" s="6"/>
      <c r="H383" s="6"/>
    </row>
    <row r="384" spans="1:8" s="7" customFormat="1" x14ac:dyDescent="0.25">
      <c r="A384" s="6"/>
      <c r="B384" s="6"/>
      <c r="G384" s="6"/>
      <c r="H384" s="6"/>
    </row>
    <row r="385" spans="1:8" s="7" customFormat="1" x14ac:dyDescent="0.25">
      <c r="A385" s="6"/>
      <c r="B385" s="6"/>
      <c r="G385" s="6"/>
      <c r="H385" s="6"/>
    </row>
    <row r="386" spans="1:8" s="7" customFormat="1" x14ac:dyDescent="0.25">
      <c r="A386" s="6"/>
      <c r="B386" s="6"/>
      <c r="G386" s="6"/>
      <c r="H386" s="6"/>
    </row>
    <row r="387" spans="1:8" s="7" customFormat="1" x14ac:dyDescent="0.25">
      <c r="A387" s="6"/>
      <c r="B387" s="6"/>
      <c r="G387" s="6"/>
      <c r="H387" s="6"/>
    </row>
    <row r="388" spans="1:8" s="7" customFormat="1" x14ac:dyDescent="0.25">
      <c r="A388" s="6"/>
      <c r="B388" s="6"/>
      <c r="G388" s="6"/>
      <c r="H388" s="6"/>
    </row>
    <row r="389" spans="1:8" s="7" customFormat="1" x14ac:dyDescent="0.25">
      <c r="A389" s="6"/>
      <c r="B389" s="6"/>
      <c r="G389" s="6"/>
      <c r="H389" s="6"/>
    </row>
    <row r="390" spans="1:8" s="7" customFormat="1" x14ac:dyDescent="0.25">
      <c r="A390" s="6"/>
      <c r="B390" s="6"/>
      <c r="G390" s="6"/>
      <c r="H390" s="6"/>
    </row>
    <row r="391" spans="1:8" s="7" customFormat="1" x14ac:dyDescent="0.25">
      <c r="A391" s="6"/>
      <c r="B391" s="6"/>
      <c r="G391" s="6"/>
      <c r="H391" s="6"/>
    </row>
    <row r="392" spans="1:8" s="7" customFormat="1" x14ac:dyDescent="0.25">
      <c r="A392" s="6"/>
      <c r="B392" s="6"/>
      <c r="G392" s="6"/>
      <c r="H392" s="6"/>
    </row>
    <row r="393" spans="1:8" s="7" customFormat="1" x14ac:dyDescent="0.25">
      <c r="A393" s="6"/>
      <c r="B393" s="6"/>
      <c r="G393" s="6"/>
      <c r="H393" s="6"/>
    </row>
    <row r="394" spans="1:8" s="7" customFormat="1" x14ac:dyDescent="0.25">
      <c r="A394" s="6"/>
      <c r="B394" s="6"/>
      <c r="G394" s="6"/>
      <c r="H394" s="6"/>
    </row>
    <row r="395" spans="1:8" s="7" customFormat="1" x14ac:dyDescent="0.25">
      <c r="A395" s="6"/>
      <c r="B395" s="6"/>
      <c r="G395" s="6"/>
      <c r="H395" s="6"/>
    </row>
    <row r="396" spans="1:8" s="7" customFormat="1" x14ac:dyDescent="0.25">
      <c r="A396" s="6"/>
      <c r="B396" s="6"/>
      <c r="G396" s="6"/>
      <c r="H396" s="6"/>
    </row>
    <row r="397" spans="1:8" s="7" customFormat="1" x14ac:dyDescent="0.25">
      <c r="A397" s="6"/>
      <c r="B397" s="6"/>
      <c r="G397" s="6"/>
      <c r="H397" s="6"/>
    </row>
    <row r="398" spans="1:8" s="7" customFormat="1" x14ac:dyDescent="0.25">
      <c r="A398" s="6"/>
      <c r="B398" s="6"/>
      <c r="G398" s="6"/>
      <c r="H398" s="6"/>
    </row>
    <row r="399" spans="1:8" s="7" customFormat="1" x14ac:dyDescent="0.25">
      <c r="A399" s="6"/>
      <c r="B399" s="6"/>
      <c r="G399" s="6"/>
      <c r="H399" s="6"/>
    </row>
    <row r="400" spans="1:8" s="7" customFormat="1" x14ac:dyDescent="0.25">
      <c r="A400" s="6"/>
      <c r="B400" s="6"/>
      <c r="G400" s="6"/>
      <c r="H400" s="6"/>
    </row>
    <row r="401" spans="1:8" s="7" customFormat="1" x14ac:dyDescent="0.25">
      <c r="A401" s="6"/>
      <c r="B401" s="6"/>
      <c r="G401" s="6"/>
      <c r="H401" s="6"/>
    </row>
    <row r="402" spans="1:8" s="7" customFormat="1" x14ac:dyDescent="0.25">
      <c r="A402" s="6"/>
      <c r="B402" s="6"/>
      <c r="G402" s="6"/>
      <c r="H402" s="6"/>
    </row>
    <row r="403" spans="1:8" s="7" customFormat="1" x14ac:dyDescent="0.25">
      <c r="A403" s="6"/>
      <c r="B403" s="6"/>
      <c r="G403" s="6"/>
      <c r="H403" s="6"/>
    </row>
    <row r="404" spans="1:8" s="7" customFormat="1" x14ac:dyDescent="0.25">
      <c r="A404" s="6"/>
      <c r="B404" s="6"/>
      <c r="G404" s="6"/>
      <c r="H404" s="6"/>
    </row>
    <row r="405" spans="1:8" s="7" customFormat="1" x14ac:dyDescent="0.25">
      <c r="A405" s="6"/>
      <c r="B405" s="6"/>
      <c r="G405" s="6"/>
      <c r="H405" s="6"/>
    </row>
    <row r="406" spans="1:8" s="7" customFormat="1" x14ac:dyDescent="0.25">
      <c r="A406" s="6"/>
      <c r="B406" s="6"/>
      <c r="G406" s="6"/>
      <c r="H406" s="6"/>
    </row>
    <row r="407" spans="1:8" s="7" customFormat="1" x14ac:dyDescent="0.25">
      <c r="A407" s="6"/>
      <c r="B407" s="6"/>
      <c r="G407" s="6"/>
      <c r="H407" s="6"/>
    </row>
    <row r="408" spans="1:8" s="7" customFormat="1" x14ac:dyDescent="0.25">
      <c r="A408" s="6"/>
      <c r="B408" s="6"/>
      <c r="G408" s="6"/>
      <c r="H408" s="6"/>
    </row>
    <row r="409" spans="1:8" s="7" customFormat="1" x14ac:dyDescent="0.25">
      <c r="A409" s="6"/>
      <c r="B409" s="6"/>
      <c r="G409" s="6"/>
      <c r="H409" s="6"/>
    </row>
    <row r="410" spans="1:8" s="7" customFormat="1" x14ac:dyDescent="0.25">
      <c r="A410" s="6"/>
      <c r="B410" s="6"/>
      <c r="G410" s="6"/>
      <c r="H410" s="6"/>
    </row>
    <row r="411" spans="1:8" s="7" customFormat="1" x14ac:dyDescent="0.25">
      <c r="A411" s="6"/>
      <c r="B411" s="6"/>
      <c r="G411" s="6"/>
      <c r="H411" s="6"/>
    </row>
    <row r="412" spans="1:8" s="7" customFormat="1" x14ac:dyDescent="0.25">
      <c r="A412" s="6"/>
      <c r="B412" s="6"/>
      <c r="G412" s="6"/>
      <c r="H412" s="6"/>
    </row>
    <row r="413" spans="1:8" s="7" customFormat="1" x14ac:dyDescent="0.25">
      <c r="A413" s="6"/>
      <c r="B413" s="6"/>
      <c r="G413" s="6"/>
      <c r="H413" s="6"/>
    </row>
    <row r="414" spans="1:8" s="7" customFormat="1" x14ac:dyDescent="0.25">
      <c r="A414" s="6"/>
      <c r="B414" s="6"/>
      <c r="G414" s="6"/>
      <c r="H414" s="6"/>
    </row>
    <row r="415" spans="1:8" s="7" customFormat="1" x14ac:dyDescent="0.25">
      <c r="A415" s="6"/>
      <c r="B415" s="6"/>
      <c r="G415" s="6"/>
      <c r="H415" s="6"/>
    </row>
    <row r="416" spans="1:8" s="7" customFormat="1" x14ac:dyDescent="0.25">
      <c r="A416" s="6"/>
      <c r="B416" s="6"/>
      <c r="G416" s="6"/>
      <c r="H416" s="6"/>
    </row>
    <row r="417" spans="1:8" s="7" customFormat="1" x14ac:dyDescent="0.25">
      <c r="A417" s="6"/>
      <c r="B417" s="6"/>
      <c r="G417" s="6"/>
      <c r="H417" s="6"/>
    </row>
    <row r="418" spans="1:8" s="7" customFormat="1" x14ac:dyDescent="0.25">
      <c r="A418" s="6"/>
      <c r="B418" s="6"/>
      <c r="G418" s="6"/>
      <c r="H418" s="6"/>
    </row>
    <row r="419" spans="1:8" s="7" customFormat="1" x14ac:dyDescent="0.25">
      <c r="A419" s="6"/>
      <c r="B419" s="6"/>
      <c r="G419" s="6"/>
      <c r="H419" s="6"/>
    </row>
    <row r="420" spans="1:8" s="7" customFormat="1" x14ac:dyDescent="0.25">
      <c r="A420" s="6"/>
      <c r="B420" s="6"/>
      <c r="G420" s="6"/>
      <c r="H420" s="6"/>
    </row>
    <row r="421" spans="1:8" s="7" customFormat="1" x14ac:dyDescent="0.25">
      <c r="A421" s="6"/>
      <c r="B421" s="6"/>
      <c r="G421" s="6"/>
      <c r="H421" s="6"/>
    </row>
    <row r="422" spans="1:8" s="7" customFormat="1" x14ac:dyDescent="0.25">
      <c r="A422" s="6"/>
      <c r="B422" s="6"/>
      <c r="G422" s="6"/>
      <c r="H422" s="6"/>
    </row>
    <row r="423" spans="1:8" s="7" customFormat="1" x14ac:dyDescent="0.25">
      <c r="A423" s="6"/>
      <c r="B423" s="6"/>
      <c r="G423" s="6"/>
      <c r="H423" s="6"/>
    </row>
    <row r="424" spans="1:8" s="7" customFormat="1" x14ac:dyDescent="0.25">
      <c r="A424" s="6"/>
      <c r="B424" s="6"/>
      <c r="G424" s="6"/>
      <c r="H424" s="6"/>
    </row>
    <row r="425" spans="1:8" s="7" customFormat="1" x14ac:dyDescent="0.25">
      <c r="A425" s="6"/>
      <c r="B425" s="6"/>
      <c r="G425" s="6"/>
      <c r="H425" s="6"/>
    </row>
    <row r="426" spans="1:8" s="7" customFormat="1" x14ac:dyDescent="0.25">
      <c r="A426" s="6"/>
      <c r="B426" s="6"/>
      <c r="G426" s="6"/>
      <c r="H426" s="6"/>
    </row>
    <row r="427" spans="1:8" s="7" customFormat="1" x14ac:dyDescent="0.25">
      <c r="A427" s="6"/>
      <c r="B427" s="6"/>
      <c r="G427" s="6"/>
      <c r="H427" s="6"/>
    </row>
    <row r="428" spans="1:8" s="7" customFormat="1" x14ac:dyDescent="0.25">
      <c r="A428" s="6"/>
      <c r="B428" s="6"/>
      <c r="G428" s="6"/>
      <c r="H428" s="6"/>
    </row>
    <row r="429" spans="1:8" s="7" customFormat="1" x14ac:dyDescent="0.25">
      <c r="A429" s="6"/>
      <c r="B429" s="6"/>
      <c r="G429" s="6"/>
      <c r="H429" s="6"/>
    </row>
    <row r="430" spans="1:8" s="7" customFormat="1" x14ac:dyDescent="0.25">
      <c r="A430" s="6"/>
      <c r="B430" s="6"/>
      <c r="G430" s="6"/>
      <c r="H430" s="6"/>
    </row>
    <row r="431" spans="1:8" s="7" customFormat="1" x14ac:dyDescent="0.25">
      <c r="A431" s="6"/>
      <c r="B431" s="6"/>
      <c r="G431" s="6"/>
      <c r="H431" s="6"/>
    </row>
    <row r="432" spans="1:8" s="7" customFormat="1" x14ac:dyDescent="0.25">
      <c r="A432" s="6"/>
      <c r="B432" s="6"/>
      <c r="G432" s="6"/>
      <c r="H432" s="6"/>
    </row>
    <row r="433" spans="1:8" s="7" customFormat="1" x14ac:dyDescent="0.25">
      <c r="A433" s="6"/>
      <c r="B433" s="6"/>
      <c r="G433" s="6"/>
      <c r="H433" s="6"/>
    </row>
    <row r="434" spans="1:8" s="7" customFormat="1" x14ac:dyDescent="0.25">
      <c r="A434" s="6"/>
      <c r="B434" s="6"/>
      <c r="G434" s="6"/>
      <c r="H434" s="6"/>
    </row>
    <row r="435" spans="1:8" s="7" customFormat="1" x14ac:dyDescent="0.25">
      <c r="A435" s="6"/>
      <c r="B435" s="6"/>
      <c r="G435" s="6"/>
      <c r="H435" s="6"/>
    </row>
    <row r="436" spans="1:8" s="7" customFormat="1" x14ac:dyDescent="0.25">
      <c r="A436" s="6"/>
      <c r="B436" s="6"/>
      <c r="G436" s="6"/>
      <c r="H436" s="6"/>
    </row>
    <row r="437" spans="1:8" s="7" customFormat="1" x14ac:dyDescent="0.25">
      <c r="A437" s="6"/>
      <c r="B437" s="6"/>
      <c r="G437" s="6"/>
      <c r="H437" s="6"/>
    </row>
    <row r="438" spans="1:8" s="7" customFormat="1" x14ac:dyDescent="0.25">
      <c r="A438" s="6"/>
      <c r="B438" s="6"/>
      <c r="G438" s="6"/>
      <c r="H438" s="6"/>
    </row>
    <row r="439" spans="1:8" s="7" customFormat="1" x14ac:dyDescent="0.25">
      <c r="A439" s="6"/>
      <c r="B439" s="6"/>
      <c r="G439" s="6"/>
      <c r="H439" s="6"/>
    </row>
    <row r="440" spans="1:8" s="7" customFormat="1" x14ac:dyDescent="0.25">
      <c r="A440" s="6"/>
      <c r="B440" s="6"/>
      <c r="G440" s="6"/>
      <c r="H440" s="6"/>
    </row>
    <row r="441" spans="1:8" s="7" customFormat="1" x14ac:dyDescent="0.25">
      <c r="A441" s="6"/>
      <c r="B441" s="6"/>
      <c r="G441" s="6"/>
      <c r="H441" s="6"/>
    </row>
    <row r="442" spans="1:8" s="7" customFormat="1" x14ac:dyDescent="0.25">
      <c r="A442" s="6"/>
      <c r="B442" s="6"/>
      <c r="G442" s="6"/>
      <c r="H442" s="6"/>
    </row>
    <row r="443" spans="1:8" s="7" customFormat="1" x14ac:dyDescent="0.25">
      <c r="A443" s="6"/>
      <c r="B443" s="6"/>
      <c r="G443" s="6"/>
      <c r="H443" s="6"/>
    </row>
    <row r="444" spans="1:8" s="7" customFormat="1" x14ac:dyDescent="0.25">
      <c r="A444" s="6"/>
      <c r="B444" s="6"/>
      <c r="G444" s="6"/>
      <c r="H444" s="6"/>
    </row>
    <row r="445" spans="1:8" s="7" customFormat="1" x14ac:dyDescent="0.25">
      <c r="A445" s="6"/>
      <c r="B445" s="6"/>
      <c r="G445" s="6"/>
      <c r="H445" s="6"/>
    </row>
    <row r="446" spans="1:8" s="7" customFormat="1" x14ac:dyDescent="0.25">
      <c r="A446" s="6"/>
      <c r="B446" s="6"/>
      <c r="G446" s="6"/>
      <c r="H446" s="6"/>
    </row>
    <row r="447" spans="1:8" s="7" customFormat="1" x14ac:dyDescent="0.25">
      <c r="A447" s="6"/>
      <c r="B447" s="6"/>
      <c r="G447" s="6"/>
      <c r="H447" s="6"/>
    </row>
    <row r="448" spans="1:8" s="7" customFormat="1" x14ac:dyDescent="0.25">
      <c r="A448" s="6"/>
      <c r="B448" s="6"/>
      <c r="G448" s="6"/>
      <c r="H448" s="6"/>
    </row>
    <row r="449" spans="1:8" s="7" customFormat="1" x14ac:dyDescent="0.25">
      <c r="A449" s="6"/>
      <c r="B449" s="6"/>
      <c r="G449" s="6"/>
      <c r="H449" s="6"/>
    </row>
    <row r="450" spans="1:8" s="7" customFormat="1" x14ac:dyDescent="0.25">
      <c r="A450" s="6"/>
      <c r="B450" s="6"/>
      <c r="G450" s="6"/>
      <c r="H450" s="6"/>
    </row>
    <row r="451" spans="1:8" s="7" customFormat="1" x14ac:dyDescent="0.25">
      <c r="A451" s="6"/>
      <c r="B451" s="6"/>
      <c r="G451" s="6"/>
      <c r="H451" s="6"/>
    </row>
    <row r="452" spans="1:8" s="7" customFormat="1" x14ac:dyDescent="0.25">
      <c r="A452" s="6"/>
      <c r="B452" s="6"/>
      <c r="G452" s="6"/>
      <c r="H452" s="6"/>
    </row>
    <row r="453" spans="1:8" s="7" customFormat="1" x14ac:dyDescent="0.25">
      <c r="A453" s="6"/>
      <c r="B453" s="6"/>
      <c r="G453" s="6"/>
      <c r="H453" s="6"/>
    </row>
    <row r="454" spans="1:8" s="7" customFormat="1" x14ac:dyDescent="0.25">
      <c r="A454" s="6"/>
      <c r="B454" s="6"/>
      <c r="G454" s="6"/>
      <c r="H454" s="6"/>
    </row>
    <row r="455" spans="1:8" s="7" customFormat="1" x14ac:dyDescent="0.25">
      <c r="A455" s="6"/>
      <c r="B455" s="6"/>
      <c r="G455" s="6"/>
      <c r="H455" s="6"/>
    </row>
    <row r="456" spans="1:8" s="7" customFormat="1" x14ac:dyDescent="0.25">
      <c r="A456" s="6"/>
      <c r="B456" s="6"/>
      <c r="G456" s="6"/>
      <c r="H456" s="6"/>
    </row>
    <row r="457" spans="1:8" s="7" customFormat="1" x14ac:dyDescent="0.25">
      <c r="A457" s="6"/>
      <c r="B457" s="6"/>
      <c r="G457" s="6"/>
      <c r="H457" s="6"/>
    </row>
    <row r="458" spans="1:8" s="7" customFormat="1" x14ac:dyDescent="0.25">
      <c r="A458" s="6"/>
      <c r="B458" s="6"/>
      <c r="G458" s="6"/>
      <c r="H458" s="6"/>
    </row>
    <row r="459" spans="1:8" s="7" customFormat="1" x14ac:dyDescent="0.25">
      <c r="A459" s="6"/>
      <c r="B459" s="6"/>
      <c r="G459" s="6"/>
      <c r="H459" s="6"/>
    </row>
    <row r="460" spans="1:8" s="7" customFormat="1" x14ac:dyDescent="0.25">
      <c r="A460" s="6"/>
      <c r="B460" s="6"/>
      <c r="G460" s="6"/>
      <c r="H460" s="6"/>
    </row>
    <row r="461" spans="1:8" s="7" customFormat="1" x14ac:dyDescent="0.25">
      <c r="A461" s="6"/>
      <c r="B461" s="6"/>
      <c r="G461" s="6"/>
      <c r="H461" s="6"/>
    </row>
    <row r="462" spans="1:8" s="7" customFormat="1" x14ac:dyDescent="0.25">
      <c r="A462" s="6"/>
      <c r="B462" s="6"/>
      <c r="G462" s="6"/>
      <c r="H462" s="6"/>
    </row>
    <row r="463" spans="1:8" s="7" customFormat="1" x14ac:dyDescent="0.25">
      <c r="A463" s="6"/>
      <c r="B463" s="6"/>
      <c r="G463" s="6"/>
      <c r="H463" s="6"/>
    </row>
    <row r="464" spans="1:8" s="7" customFormat="1" x14ac:dyDescent="0.25">
      <c r="A464" s="6"/>
      <c r="B464" s="6"/>
      <c r="G464" s="6"/>
      <c r="H464" s="6"/>
    </row>
    <row r="465" spans="1:8" s="7" customFormat="1" x14ac:dyDescent="0.25">
      <c r="A465" s="6"/>
      <c r="B465" s="6"/>
      <c r="G465" s="6"/>
      <c r="H465" s="6"/>
    </row>
    <row r="466" spans="1:8" s="7" customFormat="1" x14ac:dyDescent="0.25">
      <c r="A466" s="6"/>
      <c r="B466" s="6"/>
      <c r="G466" s="6"/>
      <c r="H466" s="6"/>
    </row>
    <row r="467" spans="1:8" s="7" customFormat="1" x14ac:dyDescent="0.25">
      <c r="A467" s="6"/>
      <c r="B467" s="6"/>
      <c r="G467" s="6"/>
      <c r="H467" s="6"/>
    </row>
    <row r="468" spans="1:8" s="7" customFormat="1" x14ac:dyDescent="0.25">
      <c r="A468" s="6"/>
      <c r="B468" s="6"/>
      <c r="G468" s="6"/>
      <c r="H468" s="6"/>
    </row>
    <row r="469" spans="1:8" s="7" customFormat="1" x14ac:dyDescent="0.25">
      <c r="A469" s="6"/>
      <c r="B469" s="6"/>
      <c r="G469" s="6"/>
      <c r="H469" s="6"/>
    </row>
    <row r="470" spans="1:8" s="7" customFormat="1" x14ac:dyDescent="0.25">
      <c r="A470" s="6"/>
      <c r="B470" s="6"/>
      <c r="G470" s="6"/>
      <c r="H470" s="6"/>
    </row>
    <row r="471" spans="1:8" s="7" customFormat="1" x14ac:dyDescent="0.25">
      <c r="A471" s="6"/>
      <c r="B471" s="6"/>
      <c r="G471" s="6"/>
      <c r="H471" s="6"/>
    </row>
    <row r="472" spans="1:8" s="7" customFormat="1" x14ac:dyDescent="0.25">
      <c r="A472" s="6"/>
      <c r="B472" s="6"/>
      <c r="G472" s="6"/>
      <c r="H472" s="6"/>
    </row>
    <row r="473" spans="1:8" s="7" customFormat="1" x14ac:dyDescent="0.25">
      <c r="A473" s="6"/>
      <c r="B473" s="6"/>
      <c r="G473" s="6"/>
      <c r="H473" s="6"/>
    </row>
    <row r="474" spans="1:8" s="7" customFormat="1" x14ac:dyDescent="0.25">
      <c r="A474" s="6"/>
      <c r="B474" s="6"/>
      <c r="G474" s="6"/>
      <c r="H474" s="6"/>
    </row>
    <row r="475" spans="1:8" s="7" customFormat="1" x14ac:dyDescent="0.25">
      <c r="A475" s="6"/>
      <c r="B475" s="6"/>
      <c r="G475" s="6"/>
      <c r="H475" s="6"/>
    </row>
    <row r="476" spans="1:8" s="7" customFormat="1" x14ac:dyDescent="0.25">
      <c r="A476" s="6"/>
      <c r="B476" s="6"/>
      <c r="G476" s="6"/>
      <c r="H476" s="6"/>
    </row>
    <row r="477" spans="1:8" s="7" customFormat="1" x14ac:dyDescent="0.25">
      <c r="A477" s="6"/>
      <c r="B477" s="6"/>
      <c r="G477" s="6"/>
      <c r="H477" s="6"/>
    </row>
    <row r="478" spans="1:8" s="7" customFormat="1" x14ac:dyDescent="0.25">
      <c r="A478" s="6"/>
      <c r="B478" s="6"/>
      <c r="G478" s="6"/>
      <c r="H478" s="6"/>
    </row>
    <row r="479" spans="1:8" s="7" customFormat="1" x14ac:dyDescent="0.25">
      <c r="A479" s="6"/>
      <c r="B479" s="6"/>
      <c r="G479" s="6"/>
      <c r="H479" s="6"/>
    </row>
    <row r="480" spans="1:8" s="7" customFormat="1" x14ac:dyDescent="0.25">
      <c r="A480" s="6"/>
      <c r="B480" s="6"/>
      <c r="G480" s="6"/>
      <c r="H480" s="6"/>
    </row>
    <row r="481" spans="1:8" s="7" customFormat="1" x14ac:dyDescent="0.25">
      <c r="A481" s="6"/>
      <c r="B481" s="6"/>
      <c r="G481" s="6"/>
      <c r="H481" s="6"/>
    </row>
    <row r="482" spans="1:8" s="7" customFormat="1" x14ac:dyDescent="0.25">
      <c r="A482" s="6"/>
      <c r="B482" s="6"/>
      <c r="G482" s="6"/>
      <c r="H482" s="6"/>
    </row>
    <row r="483" spans="1:8" s="7" customFormat="1" x14ac:dyDescent="0.25">
      <c r="A483" s="6"/>
      <c r="B483" s="6"/>
      <c r="G483" s="6"/>
      <c r="H483" s="6"/>
    </row>
    <row r="484" spans="1:8" s="7" customFormat="1" x14ac:dyDescent="0.25">
      <c r="A484" s="6"/>
      <c r="B484" s="6"/>
      <c r="G484" s="6"/>
      <c r="H484" s="6"/>
    </row>
    <row r="485" spans="1:8" s="7" customFormat="1" x14ac:dyDescent="0.25">
      <c r="A485" s="6"/>
      <c r="B485" s="6"/>
      <c r="G485" s="6"/>
      <c r="H485" s="6"/>
    </row>
    <row r="486" spans="1:8" s="7" customFormat="1" x14ac:dyDescent="0.25">
      <c r="A486" s="6"/>
      <c r="B486" s="6"/>
      <c r="G486" s="6"/>
      <c r="H486" s="6"/>
    </row>
    <row r="487" spans="1:8" s="7" customFormat="1" x14ac:dyDescent="0.25">
      <c r="A487" s="6"/>
      <c r="B487" s="6"/>
      <c r="G487" s="6"/>
      <c r="H487" s="6"/>
    </row>
    <row r="488" spans="1:8" s="7" customFormat="1" x14ac:dyDescent="0.25">
      <c r="A488" s="6"/>
      <c r="B488" s="6"/>
      <c r="G488" s="6"/>
      <c r="H488" s="6"/>
    </row>
    <row r="489" spans="1:8" s="7" customFormat="1" x14ac:dyDescent="0.25">
      <c r="A489" s="6"/>
      <c r="B489" s="6"/>
      <c r="G489" s="6"/>
      <c r="H489" s="6"/>
    </row>
    <row r="490" spans="1:8" s="7" customFormat="1" x14ac:dyDescent="0.25">
      <c r="A490" s="6"/>
      <c r="B490" s="6"/>
      <c r="G490" s="6"/>
      <c r="H490" s="6"/>
    </row>
    <row r="491" spans="1:8" s="7" customFormat="1" x14ac:dyDescent="0.25">
      <c r="A491" s="6"/>
      <c r="B491" s="6"/>
      <c r="G491" s="6"/>
      <c r="H491" s="6"/>
    </row>
    <row r="492" spans="1:8" s="7" customFormat="1" x14ac:dyDescent="0.25">
      <c r="A492" s="6"/>
      <c r="B492" s="6"/>
      <c r="G492" s="6"/>
      <c r="H492" s="6"/>
    </row>
    <row r="493" spans="1:8" s="7" customFormat="1" x14ac:dyDescent="0.25">
      <c r="A493" s="6"/>
      <c r="B493" s="6"/>
      <c r="G493" s="6"/>
      <c r="H493" s="6"/>
    </row>
    <row r="494" spans="1:8" s="7" customFormat="1" x14ac:dyDescent="0.25">
      <c r="A494" s="6"/>
      <c r="B494" s="6"/>
      <c r="G494" s="6"/>
      <c r="H494" s="6"/>
    </row>
    <row r="495" spans="1:8" s="7" customFormat="1" x14ac:dyDescent="0.25">
      <c r="A495" s="6"/>
      <c r="B495" s="6"/>
      <c r="G495" s="6"/>
      <c r="H495" s="6"/>
    </row>
    <row r="496" spans="1:8" s="7" customFormat="1" x14ac:dyDescent="0.25">
      <c r="A496" s="6"/>
      <c r="B496" s="6"/>
      <c r="G496" s="6"/>
      <c r="H496" s="6"/>
    </row>
    <row r="497" spans="1:8" s="7" customFormat="1" x14ac:dyDescent="0.25">
      <c r="A497" s="6"/>
      <c r="B497" s="6"/>
      <c r="G497" s="6"/>
      <c r="H497" s="6"/>
    </row>
    <row r="498" spans="1:8" s="7" customFormat="1" x14ac:dyDescent="0.25">
      <c r="A498" s="6"/>
      <c r="B498" s="6"/>
      <c r="G498" s="6"/>
      <c r="H498" s="6"/>
    </row>
    <row r="499" spans="1:8" s="7" customFormat="1" x14ac:dyDescent="0.25">
      <c r="A499" s="6"/>
      <c r="B499" s="6"/>
      <c r="G499" s="6"/>
      <c r="H499" s="6"/>
    </row>
    <row r="500" spans="1:8" s="7" customFormat="1" x14ac:dyDescent="0.25">
      <c r="A500" s="6"/>
      <c r="B500" s="6"/>
      <c r="G500" s="6"/>
      <c r="H500" s="6"/>
    </row>
    <row r="501" spans="1:8" s="7" customFormat="1" x14ac:dyDescent="0.25">
      <c r="A501" s="6"/>
      <c r="B501" s="6"/>
      <c r="G501" s="6"/>
      <c r="H501" s="6"/>
    </row>
    <row r="502" spans="1:8" s="7" customFormat="1" x14ac:dyDescent="0.25">
      <c r="A502" s="6"/>
      <c r="B502" s="6"/>
      <c r="G502" s="6"/>
      <c r="H502" s="6"/>
    </row>
    <row r="503" spans="1:8" s="7" customFormat="1" x14ac:dyDescent="0.25">
      <c r="A503" s="6"/>
      <c r="B503" s="6"/>
      <c r="G503" s="6"/>
      <c r="H503" s="6"/>
    </row>
    <row r="504" spans="1:8" s="7" customFormat="1" x14ac:dyDescent="0.25">
      <c r="A504" s="6"/>
      <c r="B504" s="6"/>
      <c r="G504" s="6"/>
      <c r="H504" s="6"/>
    </row>
    <row r="505" spans="1:8" s="7" customFormat="1" x14ac:dyDescent="0.25">
      <c r="A505" s="6"/>
      <c r="B505" s="6"/>
      <c r="G505" s="6"/>
      <c r="H505" s="6"/>
    </row>
    <row r="506" spans="1:8" s="7" customFormat="1" x14ac:dyDescent="0.25">
      <c r="A506" s="6"/>
      <c r="B506" s="6"/>
      <c r="G506" s="6"/>
      <c r="H506" s="6"/>
    </row>
    <row r="507" spans="1:8" s="7" customFormat="1" x14ac:dyDescent="0.25">
      <c r="A507" s="6"/>
      <c r="B507" s="6"/>
      <c r="G507" s="6"/>
      <c r="H507" s="6"/>
    </row>
    <row r="508" spans="1:8" s="7" customFormat="1" x14ac:dyDescent="0.25">
      <c r="A508" s="6"/>
      <c r="B508" s="6"/>
      <c r="G508" s="6"/>
      <c r="H508" s="6"/>
    </row>
    <row r="509" spans="1:8" s="7" customFormat="1" x14ac:dyDescent="0.25">
      <c r="A509" s="6"/>
      <c r="B509" s="6"/>
      <c r="G509" s="6"/>
      <c r="H509" s="6"/>
    </row>
    <row r="510" spans="1:8" s="7" customFormat="1" x14ac:dyDescent="0.25">
      <c r="A510" s="6"/>
      <c r="B510" s="6"/>
      <c r="G510" s="6"/>
      <c r="H510" s="6"/>
    </row>
    <row r="511" spans="1:8" s="7" customFormat="1" x14ac:dyDescent="0.25">
      <c r="A511" s="6"/>
      <c r="B511" s="6"/>
      <c r="G511" s="6"/>
      <c r="H511" s="6"/>
    </row>
    <row r="512" spans="1:8" s="7" customFormat="1" x14ac:dyDescent="0.25">
      <c r="A512" s="6"/>
      <c r="B512" s="6"/>
      <c r="G512" s="6"/>
      <c r="H512" s="6"/>
    </row>
    <row r="513" spans="1:8" s="7" customFormat="1" x14ac:dyDescent="0.25">
      <c r="A513" s="6"/>
      <c r="B513" s="6"/>
      <c r="G513" s="6"/>
      <c r="H513" s="6"/>
    </row>
    <row r="514" spans="1:8" s="7" customFormat="1" x14ac:dyDescent="0.25">
      <c r="A514" s="6"/>
      <c r="B514" s="6"/>
      <c r="G514" s="6"/>
      <c r="H514" s="6"/>
    </row>
    <row r="515" spans="1:8" s="7" customFormat="1" x14ac:dyDescent="0.25">
      <c r="A515" s="6"/>
      <c r="B515" s="6"/>
      <c r="G515" s="6"/>
      <c r="H515" s="6"/>
    </row>
    <row r="516" spans="1:8" s="7" customFormat="1" x14ac:dyDescent="0.25">
      <c r="A516" s="6"/>
      <c r="B516" s="6"/>
      <c r="G516" s="6"/>
      <c r="H516" s="6"/>
    </row>
    <row r="517" spans="1:8" s="7" customFormat="1" x14ac:dyDescent="0.25">
      <c r="A517" s="6"/>
      <c r="B517" s="6"/>
      <c r="G517" s="6"/>
      <c r="H517" s="6"/>
    </row>
    <row r="518" spans="1:8" s="7" customFormat="1" x14ac:dyDescent="0.25">
      <c r="A518" s="6"/>
      <c r="B518" s="6"/>
      <c r="G518" s="6"/>
      <c r="H518" s="6"/>
    </row>
    <row r="519" spans="1:8" s="7" customFormat="1" x14ac:dyDescent="0.25">
      <c r="A519" s="6"/>
      <c r="B519" s="6"/>
      <c r="G519" s="6"/>
      <c r="H519" s="6"/>
    </row>
    <row r="520" spans="1:8" s="7" customFormat="1" x14ac:dyDescent="0.25">
      <c r="A520" s="6"/>
      <c r="B520" s="6"/>
      <c r="G520" s="6"/>
      <c r="H520" s="6"/>
    </row>
    <row r="521" spans="1:8" s="7" customFormat="1" x14ac:dyDescent="0.25">
      <c r="A521" s="6"/>
      <c r="B521" s="6"/>
      <c r="G521" s="6"/>
      <c r="H521" s="6"/>
    </row>
    <row r="522" spans="1:8" s="7" customFormat="1" x14ac:dyDescent="0.25">
      <c r="A522" s="6"/>
      <c r="B522" s="6"/>
      <c r="G522" s="6"/>
      <c r="H522" s="6"/>
    </row>
    <row r="523" spans="1:8" s="7" customFormat="1" x14ac:dyDescent="0.25">
      <c r="A523" s="6"/>
      <c r="B523" s="6"/>
      <c r="G523" s="6"/>
      <c r="H523" s="6"/>
    </row>
    <row r="524" spans="1:8" s="7" customFormat="1" x14ac:dyDescent="0.25">
      <c r="A524" s="6"/>
      <c r="B524" s="6"/>
      <c r="G524" s="6"/>
      <c r="H524" s="6"/>
    </row>
    <row r="525" spans="1:8" s="7" customFormat="1" x14ac:dyDescent="0.25">
      <c r="A525" s="6"/>
      <c r="B525" s="6"/>
      <c r="G525" s="6"/>
      <c r="H525" s="6"/>
    </row>
    <row r="526" spans="1:8" s="7" customFormat="1" x14ac:dyDescent="0.25">
      <c r="A526" s="6"/>
      <c r="B526" s="6"/>
      <c r="G526" s="6"/>
      <c r="H526" s="6"/>
    </row>
    <row r="527" spans="1:8" s="7" customFormat="1" x14ac:dyDescent="0.25">
      <c r="A527" s="6"/>
      <c r="B527" s="6"/>
      <c r="G527" s="6"/>
      <c r="H527" s="6"/>
    </row>
    <row r="528" spans="1:8" s="7" customFormat="1" x14ac:dyDescent="0.25">
      <c r="A528" s="6"/>
      <c r="B528" s="6"/>
      <c r="G528" s="6"/>
      <c r="H528" s="6"/>
    </row>
    <row r="529" spans="1:8" s="7" customFormat="1" x14ac:dyDescent="0.25">
      <c r="A529" s="6"/>
      <c r="B529" s="6"/>
      <c r="G529" s="6"/>
      <c r="H529" s="6"/>
    </row>
    <row r="530" spans="1:8" s="7" customFormat="1" x14ac:dyDescent="0.25">
      <c r="A530" s="6"/>
      <c r="B530" s="6"/>
      <c r="G530" s="6"/>
      <c r="H530" s="6"/>
    </row>
    <row r="531" spans="1:8" s="7" customFormat="1" x14ac:dyDescent="0.25">
      <c r="A531" s="6"/>
      <c r="B531" s="6"/>
      <c r="G531" s="6"/>
      <c r="H531" s="6"/>
    </row>
    <row r="532" spans="1:8" s="7" customFormat="1" x14ac:dyDescent="0.25">
      <c r="A532" s="6"/>
      <c r="B532" s="6"/>
      <c r="G532" s="6"/>
      <c r="H532" s="6"/>
    </row>
    <row r="533" spans="1:8" s="7" customFormat="1" x14ac:dyDescent="0.25">
      <c r="A533" s="6"/>
      <c r="B533" s="6"/>
      <c r="G533" s="6"/>
      <c r="H533" s="6"/>
    </row>
    <row r="534" spans="1:8" s="7" customFormat="1" x14ac:dyDescent="0.25">
      <c r="A534" s="6"/>
      <c r="B534" s="6"/>
      <c r="G534" s="6"/>
      <c r="H534" s="6"/>
    </row>
    <row r="535" spans="1:8" s="7" customFormat="1" x14ac:dyDescent="0.25">
      <c r="A535" s="6"/>
      <c r="B535" s="6"/>
      <c r="G535" s="6"/>
      <c r="H535" s="6"/>
    </row>
    <row r="536" spans="1:8" s="7" customFormat="1" x14ac:dyDescent="0.25">
      <c r="A536" s="6"/>
      <c r="B536" s="6"/>
      <c r="G536" s="6"/>
      <c r="H536" s="6"/>
    </row>
    <row r="537" spans="1:8" s="7" customFormat="1" x14ac:dyDescent="0.25">
      <c r="A537" s="6"/>
      <c r="B537" s="6"/>
      <c r="G537" s="6"/>
      <c r="H537" s="6"/>
    </row>
    <row r="538" spans="1:8" s="7" customFormat="1" x14ac:dyDescent="0.25">
      <c r="A538" s="6"/>
      <c r="B538" s="6"/>
      <c r="G538" s="6"/>
      <c r="H538" s="6"/>
    </row>
    <row r="539" spans="1:8" s="7" customFormat="1" x14ac:dyDescent="0.25">
      <c r="A539" s="6"/>
      <c r="B539" s="6"/>
      <c r="G539" s="6"/>
      <c r="H539" s="6"/>
    </row>
    <row r="540" spans="1:8" s="7" customFormat="1" x14ac:dyDescent="0.25">
      <c r="A540" s="6"/>
      <c r="B540" s="6"/>
      <c r="G540" s="6"/>
      <c r="H540" s="6"/>
    </row>
    <row r="541" spans="1:8" s="7" customFormat="1" x14ac:dyDescent="0.25">
      <c r="A541" s="6"/>
      <c r="B541" s="6"/>
      <c r="G541" s="6"/>
      <c r="H541" s="6"/>
    </row>
    <row r="542" spans="1:8" s="7" customFormat="1" x14ac:dyDescent="0.25">
      <c r="A542" s="6"/>
      <c r="B542" s="6"/>
      <c r="G542" s="6"/>
      <c r="H542" s="6"/>
    </row>
    <row r="543" spans="1:8" s="7" customFormat="1" x14ac:dyDescent="0.25">
      <c r="A543" s="6"/>
      <c r="B543" s="6"/>
      <c r="G543" s="6"/>
      <c r="H543" s="6"/>
    </row>
    <row r="544" spans="1:8" s="7" customFormat="1" x14ac:dyDescent="0.25">
      <c r="A544" s="6"/>
      <c r="B544" s="6"/>
      <c r="G544" s="6"/>
      <c r="H544" s="6"/>
    </row>
    <row r="545" spans="1:8" s="7" customFormat="1" x14ac:dyDescent="0.25">
      <c r="A545" s="6"/>
      <c r="B545" s="6"/>
      <c r="G545" s="6"/>
      <c r="H545" s="6"/>
    </row>
    <row r="546" spans="1:8" s="7" customFormat="1" x14ac:dyDescent="0.25">
      <c r="A546" s="6"/>
      <c r="B546" s="6"/>
      <c r="G546" s="6"/>
      <c r="H546" s="6"/>
    </row>
    <row r="547" spans="1:8" s="7" customFormat="1" x14ac:dyDescent="0.25">
      <c r="A547" s="6"/>
      <c r="B547" s="6"/>
      <c r="G547" s="6"/>
      <c r="H547" s="6"/>
    </row>
    <row r="548" spans="1:8" s="7" customFormat="1" x14ac:dyDescent="0.25">
      <c r="A548" s="6"/>
      <c r="B548" s="6"/>
      <c r="G548" s="6"/>
      <c r="H548" s="6"/>
    </row>
    <row r="549" spans="1:8" s="7" customFormat="1" x14ac:dyDescent="0.25">
      <c r="A549" s="6"/>
      <c r="B549" s="6"/>
      <c r="G549" s="6"/>
      <c r="H549" s="6"/>
    </row>
    <row r="550" spans="1:8" s="7" customFormat="1" x14ac:dyDescent="0.25">
      <c r="A550" s="6"/>
      <c r="B550" s="6"/>
      <c r="G550" s="6"/>
      <c r="H550" s="6"/>
    </row>
    <row r="551" spans="1:8" s="7" customFormat="1" x14ac:dyDescent="0.25">
      <c r="A551" s="6"/>
      <c r="B551" s="6"/>
      <c r="G551" s="6"/>
      <c r="H551" s="6"/>
    </row>
    <row r="552" spans="1:8" s="7" customFormat="1" x14ac:dyDescent="0.25">
      <c r="A552" s="6"/>
      <c r="B552" s="6"/>
      <c r="G552" s="6"/>
      <c r="H552" s="6"/>
    </row>
    <row r="553" spans="1:8" s="7" customFormat="1" x14ac:dyDescent="0.25">
      <c r="A553" s="6"/>
      <c r="B553" s="6"/>
      <c r="G553" s="6"/>
      <c r="H553" s="6"/>
    </row>
    <row r="554" spans="1:8" s="7" customFormat="1" x14ac:dyDescent="0.25">
      <c r="A554" s="6"/>
      <c r="B554" s="6"/>
      <c r="G554" s="6"/>
      <c r="H554" s="6"/>
    </row>
    <row r="555" spans="1:8" s="7" customFormat="1" x14ac:dyDescent="0.25">
      <c r="A555" s="6"/>
      <c r="B555" s="6"/>
      <c r="G555" s="6"/>
      <c r="H555" s="6"/>
    </row>
    <row r="556" spans="1:8" s="7" customFormat="1" x14ac:dyDescent="0.25">
      <c r="A556" s="6"/>
      <c r="B556" s="6"/>
      <c r="G556" s="6"/>
      <c r="H556" s="6"/>
    </row>
    <row r="557" spans="1:8" s="7" customFormat="1" x14ac:dyDescent="0.25">
      <c r="A557" s="6"/>
      <c r="B557" s="6"/>
      <c r="G557" s="6"/>
      <c r="H557" s="6"/>
    </row>
    <row r="558" spans="1:8" s="7" customFormat="1" x14ac:dyDescent="0.25">
      <c r="A558" s="6"/>
      <c r="B558" s="6"/>
      <c r="G558" s="6"/>
      <c r="H558" s="6"/>
    </row>
    <row r="559" spans="1:8" s="7" customFormat="1" x14ac:dyDescent="0.25">
      <c r="A559" s="6"/>
      <c r="B559" s="6"/>
      <c r="G559" s="6"/>
      <c r="H559" s="6"/>
    </row>
    <row r="560" spans="1:8" s="7" customFormat="1" x14ac:dyDescent="0.25">
      <c r="A560" s="6"/>
      <c r="B560" s="6"/>
      <c r="G560" s="6"/>
      <c r="H560" s="6"/>
    </row>
    <row r="561" spans="1:8" s="7" customFormat="1" x14ac:dyDescent="0.25">
      <c r="A561" s="6"/>
      <c r="B561" s="6"/>
      <c r="G561" s="6"/>
      <c r="H561" s="6"/>
    </row>
    <row r="562" spans="1:8" s="7" customFormat="1" x14ac:dyDescent="0.25">
      <c r="A562" s="6"/>
      <c r="B562" s="6"/>
      <c r="G562" s="6"/>
      <c r="H562" s="6"/>
    </row>
    <row r="563" spans="1:8" s="7" customFormat="1" x14ac:dyDescent="0.25">
      <c r="A563" s="6"/>
      <c r="B563" s="6"/>
      <c r="G563" s="6"/>
      <c r="H563" s="6"/>
    </row>
    <row r="564" spans="1:8" s="7" customFormat="1" x14ac:dyDescent="0.25">
      <c r="A564" s="6"/>
      <c r="B564" s="6"/>
      <c r="G564" s="6"/>
      <c r="H564" s="6"/>
    </row>
    <row r="565" spans="1:8" s="7" customFormat="1" x14ac:dyDescent="0.25">
      <c r="A565" s="6"/>
      <c r="B565" s="6"/>
      <c r="G565" s="6"/>
      <c r="H565" s="6"/>
    </row>
    <row r="566" spans="1:8" s="7" customFormat="1" x14ac:dyDescent="0.25">
      <c r="A566" s="6"/>
      <c r="B566" s="6"/>
      <c r="G566" s="6"/>
      <c r="H566" s="6"/>
    </row>
    <row r="567" spans="1:8" s="7" customFormat="1" x14ac:dyDescent="0.25">
      <c r="A567" s="6"/>
      <c r="B567" s="6"/>
      <c r="G567" s="6"/>
      <c r="H567" s="6"/>
    </row>
    <row r="568" spans="1:8" s="7" customFormat="1" x14ac:dyDescent="0.25">
      <c r="A568" s="6"/>
      <c r="B568" s="6"/>
      <c r="G568" s="6"/>
      <c r="H568" s="6"/>
    </row>
    <row r="569" spans="1:8" s="7" customFormat="1" x14ac:dyDescent="0.25">
      <c r="A569" s="6"/>
      <c r="B569" s="6"/>
      <c r="G569" s="6"/>
      <c r="H569" s="6"/>
    </row>
    <row r="570" spans="1:8" s="7" customFormat="1" x14ac:dyDescent="0.25">
      <c r="A570" s="6"/>
      <c r="B570" s="6"/>
      <c r="G570" s="6"/>
      <c r="H570" s="6"/>
    </row>
    <row r="571" spans="1:8" s="7" customFormat="1" x14ac:dyDescent="0.25">
      <c r="A571" s="6"/>
      <c r="B571" s="6"/>
      <c r="G571" s="6"/>
      <c r="H571" s="6"/>
    </row>
    <row r="572" spans="1:8" s="7" customFormat="1" x14ac:dyDescent="0.25">
      <c r="A572" s="6"/>
      <c r="B572" s="6"/>
      <c r="G572" s="6"/>
      <c r="H572" s="6"/>
    </row>
    <row r="573" spans="1:8" s="7" customFormat="1" x14ac:dyDescent="0.25">
      <c r="A573" s="6"/>
      <c r="B573" s="6"/>
      <c r="G573" s="6"/>
      <c r="H573" s="6"/>
    </row>
    <row r="574" spans="1:8" s="7" customFormat="1" x14ac:dyDescent="0.25">
      <c r="A574" s="6"/>
      <c r="B574" s="6"/>
      <c r="G574" s="6"/>
      <c r="H574" s="6"/>
    </row>
    <row r="575" spans="1:8" s="7" customFormat="1" x14ac:dyDescent="0.25">
      <c r="A575" s="6"/>
      <c r="B575" s="6"/>
      <c r="G575" s="6"/>
      <c r="H575" s="6"/>
    </row>
    <row r="576" spans="1:8" s="7" customFormat="1" x14ac:dyDescent="0.25">
      <c r="A576" s="6"/>
      <c r="B576" s="6"/>
      <c r="G576" s="6"/>
      <c r="H576" s="6"/>
    </row>
    <row r="577" spans="1:8" s="7" customFormat="1" x14ac:dyDescent="0.25">
      <c r="A577" s="6"/>
      <c r="B577" s="6"/>
      <c r="G577" s="6"/>
      <c r="H577" s="6"/>
    </row>
    <row r="578" spans="1:8" s="7" customFormat="1" x14ac:dyDescent="0.25">
      <c r="A578" s="6"/>
      <c r="B578" s="6"/>
      <c r="G578" s="6"/>
      <c r="H578" s="6"/>
    </row>
    <row r="579" spans="1:8" s="7" customFormat="1" x14ac:dyDescent="0.25">
      <c r="A579" s="6"/>
      <c r="B579" s="6"/>
      <c r="G579" s="6"/>
      <c r="H579" s="6"/>
    </row>
    <row r="580" spans="1:8" s="7" customFormat="1" x14ac:dyDescent="0.25">
      <c r="A580" s="6"/>
      <c r="B580" s="6"/>
      <c r="G580" s="6"/>
      <c r="H580" s="6"/>
    </row>
    <row r="581" spans="1:8" s="7" customFormat="1" x14ac:dyDescent="0.25">
      <c r="A581" s="6"/>
      <c r="B581" s="6"/>
      <c r="G581" s="6"/>
      <c r="H581" s="6"/>
    </row>
    <row r="582" spans="1:8" s="7" customFormat="1" x14ac:dyDescent="0.25">
      <c r="A582" s="6"/>
      <c r="B582" s="6"/>
      <c r="G582" s="6"/>
      <c r="H582" s="6"/>
    </row>
    <row r="583" spans="1:8" s="7" customFormat="1" x14ac:dyDescent="0.25">
      <c r="A583" s="6"/>
      <c r="B583" s="6"/>
      <c r="G583" s="6"/>
      <c r="H583" s="6"/>
    </row>
    <row r="584" spans="1:8" s="7" customFormat="1" x14ac:dyDescent="0.25">
      <c r="A584" s="6"/>
      <c r="B584" s="6"/>
      <c r="G584" s="6"/>
      <c r="H584" s="6"/>
    </row>
    <row r="585" spans="1:8" s="7" customFormat="1" x14ac:dyDescent="0.25">
      <c r="A585" s="6"/>
      <c r="B585" s="6"/>
      <c r="G585" s="6"/>
      <c r="H585" s="6"/>
    </row>
    <row r="586" spans="1:8" s="7" customFormat="1" x14ac:dyDescent="0.25">
      <c r="A586" s="6"/>
      <c r="B586" s="6"/>
      <c r="G586" s="6"/>
      <c r="H586" s="6"/>
    </row>
    <row r="587" spans="1:8" s="7" customFormat="1" x14ac:dyDescent="0.25">
      <c r="A587" s="6"/>
      <c r="B587" s="6"/>
      <c r="G587" s="6"/>
      <c r="H587" s="6"/>
    </row>
    <row r="588" spans="1:8" s="7" customFormat="1" x14ac:dyDescent="0.25">
      <c r="A588" s="6"/>
      <c r="B588" s="6"/>
      <c r="G588" s="6"/>
      <c r="H588" s="6"/>
    </row>
    <row r="589" spans="1:8" s="7" customFormat="1" x14ac:dyDescent="0.25">
      <c r="A589" s="6"/>
      <c r="B589" s="6"/>
      <c r="G589" s="6"/>
      <c r="H589" s="6"/>
    </row>
    <row r="590" spans="1:8" s="7" customFormat="1" x14ac:dyDescent="0.25">
      <c r="A590" s="6"/>
      <c r="B590" s="6"/>
      <c r="G590" s="6"/>
      <c r="H590" s="6"/>
    </row>
    <row r="591" spans="1:8" s="7" customFormat="1" x14ac:dyDescent="0.25">
      <c r="A591" s="6"/>
      <c r="B591" s="6"/>
      <c r="G591" s="6"/>
      <c r="H591" s="6"/>
    </row>
    <row r="592" spans="1:8" s="7" customFormat="1" x14ac:dyDescent="0.25">
      <c r="A592" s="6"/>
      <c r="B592" s="6"/>
      <c r="G592" s="6"/>
      <c r="H592" s="6"/>
    </row>
    <row r="593" spans="1:8" s="7" customFormat="1" x14ac:dyDescent="0.25">
      <c r="A593" s="6"/>
      <c r="B593" s="6"/>
      <c r="G593" s="6"/>
      <c r="H593" s="6"/>
    </row>
    <row r="594" spans="1:8" s="7" customFormat="1" x14ac:dyDescent="0.25">
      <c r="A594" s="6"/>
      <c r="B594" s="6"/>
      <c r="G594" s="6"/>
      <c r="H594" s="6"/>
    </row>
    <row r="595" spans="1:8" s="7" customFormat="1" x14ac:dyDescent="0.25">
      <c r="A595" s="6"/>
      <c r="B595" s="6"/>
      <c r="G595" s="6"/>
      <c r="H595" s="6"/>
    </row>
    <row r="596" spans="1:8" s="7" customFormat="1" x14ac:dyDescent="0.25">
      <c r="A596" s="6"/>
      <c r="B596" s="6"/>
      <c r="G596" s="6"/>
      <c r="H596" s="6"/>
    </row>
    <row r="597" spans="1:8" s="7" customFormat="1" x14ac:dyDescent="0.25">
      <c r="A597" s="6"/>
      <c r="B597" s="6"/>
      <c r="G597" s="6"/>
      <c r="H597" s="6"/>
    </row>
    <row r="598" spans="1:8" s="7" customFormat="1" x14ac:dyDescent="0.25">
      <c r="A598" s="6"/>
      <c r="B598" s="6"/>
      <c r="G598" s="6"/>
      <c r="H598" s="6"/>
    </row>
    <row r="599" spans="1:8" s="7" customFormat="1" x14ac:dyDescent="0.25">
      <c r="A599" s="6"/>
      <c r="B599" s="6"/>
      <c r="G599" s="6"/>
      <c r="H599" s="6"/>
    </row>
    <row r="600" spans="1:8" s="7" customFormat="1" x14ac:dyDescent="0.25">
      <c r="A600" s="6"/>
      <c r="B600" s="6"/>
      <c r="G600" s="6"/>
      <c r="H600" s="6"/>
    </row>
    <row r="601" spans="1:8" s="7" customFormat="1" x14ac:dyDescent="0.25">
      <c r="A601" s="6"/>
      <c r="B601" s="6"/>
      <c r="G601" s="6"/>
      <c r="H601" s="6"/>
    </row>
    <row r="602" spans="1:8" s="7" customFormat="1" x14ac:dyDescent="0.25">
      <c r="A602" s="6"/>
      <c r="B602" s="6"/>
      <c r="G602" s="6"/>
      <c r="H602" s="6"/>
    </row>
    <row r="603" spans="1:8" s="7" customFormat="1" x14ac:dyDescent="0.25">
      <c r="A603" s="6"/>
      <c r="B603" s="6"/>
      <c r="G603" s="6"/>
      <c r="H603" s="6"/>
    </row>
    <row r="604" spans="1:8" s="7" customFormat="1" x14ac:dyDescent="0.25">
      <c r="A604" s="6"/>
      <c r="B604" s="6"/>
      <c r="G604" s="6"/>
      <c r="H604" s="6"/>
    </row>
    <row r="605" spans="1:8" s="7" customFormat="1" x14ac:dyDescent="0.25">
      <c r="A605" s="6"/>
      <c r="B605" s="6"/>
      <c r="G605" s="6"/>
      <c r="H605" s="6"/>
    </row>
    <row r="606" spans="1:8" s="7" customFormat="1" x14ac:dyDescent="0.25">
      <c r="A606" s="6"/>
      <c r="B606" s="6"/>
      <c r="G606" s="6"/>
      <c r="H606" s="6"/>
    </row>
    <row r="607" spans="1:8" s="7" customFormat="1" x14ac:dyDescent="0.25">
      <c r="A607" s="6"/>
      <c r="B607" s="6"/>
      <c r="G607" s="6"/>
      <c r="H607" s="6"/>
    </row>
    <row r="608" spans="1:8" s="7" customFormat="1" x14ac:dyDescent="0.25">
      <c r="A608" s="6"/>
      <c r="B608" s="6"/>
      <c r="G608" s="6"/>
      <c r="H608" s="6"/>
    </row>
    <row r="609" spans="1:8" s="7" customFormat="1" x14ac:dyDescent="0.25">
      <c r="A609" s="6"/>
      <c r="B609" s="6"/>
      <c r="G609" s="6"/>
      <c r="H609" s="6"/>
    </row>
    <row r="610" spans="1:8" s="7" customFormat="1" x14ac:dyDescent="0.25">
      <c r="A610" s="6"/>
      <c r="B610" s="6"/>
      <c r="G610" s="6"/>
      <c r="H610" s="6"/>
    </row>
    <row r="611" spans="1:8" s="7" customFormat="1" x14ac:dyDescent="0.25">
      <c r="A611" s="6"/>
      <c r="B611" s="6"/>
      <c r="G611" s="6"/>
      <c r="H611" s="6"/>
    </row>
    <row r="612" spans="1:8" s="7" customFormat="1" x14ac:dyDescent="0.25">
      <c r="A612" s="6"/>
      <c r="B612" s="6"/>
      <c r="G612" s="6"/>
      <c r="H612" s="6"/>
    </row>
    <row r="613" spans="1:8" s="7" customFormat="1" x14ac:dyDescent="0.25">
      <c r="A613" s="6"/>
      <c r="B613" s="6"/>
      <c r="G613" s="6"/>
      <c r="H613" s="6"/>
    </row>
    <row r="614" spans="1:8" s="7" customFormat="1" x14ac:dyDescent="0.25">
      <c r="A614" s="6"/>
      <c r="B614" s="6"/>
      <c r="G614" s="6"/>
      <c r="H614" s="6"/>
    </row>
    <row r="615" spans="1:8" s="7" customFormat="1" x14ac:dyDescent="0.25">
      <c r="A615" s="6"/>
      <c r="B615" s="6"/>
      <c r="G615" s="6"/>
      <c r="H615" s="6"/>
    </row>
    <row r="616" spans="1:8" s="7" customFormat="1" x14ac:dyDescent="0.25">
      <c r="A616" s="6"/>
      <c r="B616" s="6"/>
      <c r="G616" s="6"/>
      <c r="H616" s="6"/>
    </row>
    <row r="617" spans="1:8" s="7" customFormat="1" x14ac:dyDescent="0.25">
      <c r="A617" s="6"/>
      <c r="B617" s="6"/>
      <c r="G617" s="6"/>
      <c r="H617" s="6"/>
    </row>
    <row r="618" spans="1:8" s="7" customFormat="1" x14ac:dyDescent="0.25">
      <c r="A618" s="6"/>
      <c r="B618" s="6"/>
      <c r="G618" s="6"/>
      <c r="H618" s="6"/>
    </row>
    <row r="619" spans="1:8" s="7" customFormat="1" x14ac:dyDescent="0.25">
      <c r="A619" s="6"/>
      <c r="B619" s="6"/>
      <c r="G619" s="6"/>
      <c r="H619" s="6"/>
    </row>
    <row r="620" spans="1:8" s="7" customFormat="1" x14ac:dyDescent="0.25">
      <c r="A620" s="6"/>
      <c r="B620" s="6"/>
      <c r="G620" s="6"/>
      <c r="H620" s="6"/>
    </row>
    <row r="621" spans="1:8" s="7" customFormat="1" x14ac:dyDescent="0.25">
      <c r="A621" s="6"/>
      <c r="B621" s="6"/>
      <c r="G621" s="6"/>
      <c r="H621" s="6"/>
    </row>
    <row r="622" spans="1:8" s="7" customFormat="1" x14ac:dyDescent="0.25">
      <c r="A622" s="6"/>
      <c r="B622" s="6"/>
      <c r="G622" s="6"/>
      <c r="H622" s="6"/>
    </row>
    <row r="623" spans="1:8" s="7" customFormat="1" x14ac:dyDescent="0.25">
      <c r="A623" s="6"/>
      <c r="B623" s="6"/>
      <c r="G623" s="6"/>
      <c r="H623" s="6"/>
    </row>
    <row r="624" spans="1:8" s="7" customFormat="1" x14ac:dyDescent="0.25">
      <c r="A624" s="6"/>
      <c r="B624" s="6"/>
      <c r="G624" s="6"/>
      <c r="H624" s="6"/>
    </row>
    <row r="625" spans="1:8" s="7" customFormat="1" x14ac:dyDescent="0.25">
      <c r="A625" s="6"/>
      <c r="B625" s="6"/>
      <c r="G625" s="6"/>
      <c r="H625" s="6"/>
    </row>
    <row r="626" spans="1:8" s="7" customFormat="1" x14ac:dyDescent="0.25">
      <c r="A626" s="6"/>
      <c r="B626" s="6"/>
      <c r="G626" s="6"/>
      <c r="H626" s="6"/>
    </row>
    <row r="627" spans="1:8" s="7" customFormat="1" x14ac:dyDescent="0.25">
      <c r="A627" s="6"/>
      <c r="B627" s="6"/>
      <c r="G627" s="6"/>
      <c r="H627" s="6"/>
    </row>
    <row r="628" spans="1:8" s="7" customFormat="1" x14ac:dyDescent="0.25">
      <c r="A628" s="6"/>
      <c r="B628" s="6"/>
      <c r="G628" s="6"/>
      <c r="H628" s="6"/>
    </row>
    <row r="629" spans="1:8" s="7" customFormat="1" x14ac:dyDescent="0.25">
      <c r="A629" s="6"/>
      <c r="B629" s="6"/>
      <c r="G629" s="6"/>
      <c r="H629" s="6"/>
    </row>
    <row r="630" spans="1:8" s="7" customFormat="1" x14ac:dyDescent="0.25">
      <c r="A630" s="6"/>
      <c r="B630" s="6"/>
      <c r="G630" s="6"/>
      <c r="H630" s="6"/>
    </row>
    <row r="631" spans="1:8" s="7" customFormat="1" x14ac:dyDescent="0.25">
      <c r="A631" s="6"/>
      <c r="B631" s="6"/>
      <c r="G631" s="6"/>
      <c r="H631" s="6"/>
    </row>
    <row r="632" spans="1:8" s="7" customFormat="1" x14ac:dyDescent="0.25">
      <c r="A632" s="6"/>
      <c r="B632" s="6"/>
      <c r="G632" s="6"/>
      <c r="H632" s="6"/>
    </row>
    <row r="633" spans="1:8" s="7" customFormat="1" x14ac:dyDescent="0.25">
      <c r="A633" s="6"/>
      <c r="B633" s="6"/>
      <c r="G633" s="6"/>
      <c r="H633" s="6"/>
    </row>
    <row r="634" spans="1:8" s="7" customFormat="1" x14ac:dyDescent="0.25">
      <c r="A634" s="6"/>
      <c r="B634" s="6"/>
      <c r="G634" s="6"/>
      <c r="H634" s="6"/>
    </row>
    <row r="635" spans="1:8" s="7" customFormat="1" x14ac:dyDescent="0.25">
      <c r="A635" s="6"/>
      <c r="B635" s="6"/>
      <c r="G635" s="6"/>
      <c r="H635" s="6"/>
    </row>
    <row r="636" spans="1:8" s="7" customFormat="1" x14ac:dyDescent="0.25">
      <c r="A636" s="6"/>
      <c r="B636" s="6"/>
      <c r="G636" s="6"/>
      <c r="H636" s="6"/>
    </row>
    <row r="637" spans="1:8" s="7" customFormat="1" x14ac:dyDescent="0.25">
      <c r="A637" s="6"/>
      <c r="B637" s="6"/>
      <c r="G637" s="6"/>
      <c r="H637" s="6"/>
    </row>
    <row r="638" spans="1:8" s="7" customFormat="1" x14ac:dyDescent="0.25">
      <c r="A638" s="6"/>
      <c r="B638" s="6"/>
      <c r="G638" s="6"/>
      <c r="H638" s="6"/>
    </row>
    <row r="639" spans="1:8" s="7" customFormat="1" x14ac:dyDescent="0.25">
      <c r="A639" s="6"/>
      <c r="B639" s="6"/>
      <c r="G639" s="6"/>
      <c r="H639" s="6"/>
    </row>
    <row r="640" spans="1:8" s="7" customFormat="1" x14ac:dyDescent="0.25">
      <c r="A640" s="6"/>
      <c r="B640" s="6"/>
      <c r="G640" s="6"/>
      <c r="H640" s="6"/>
    </row>
    <row r="641" spans="1:8" s="7" customFormat="1" x14ac:dyDescent="0.25">
      <c r="A641" s="6"/>
      <c r="B641" s="6"/>
      <c r="G641" s="6"/>
      <c r="H641" s="6"/>
    </row>
    <row r="642" spans="1:8" s="7" customFormat="1" x14ac:dyDescent="0.25">
      <c r="A642" s="6"/>
      <c r="B642" s="6"/>
      <c r="G642" s="6"/>
      <c r="H642" s="6"/>
    </row>
    <row r="643" spans="1:8" s="7" customFormat="1" x14ac:dyDescent="0.25">
      <c r="A643" s="6"/>
      <c r="B643" s="6"/>
      <c r="G643" s="6"/>
      <c r="H643" s="6"/>
    </row>
    <row r="644" spans="1:8" s="7" customFormat="1" x14ac:dyDescent="0.25">
      <c r="A644" s="6"/>
      <c r="B644" s="6"/>
      <c r="G644" s="6"/>
      <c r="H644" s="6"/>
    </row>
    <row r="645" spans="1:8" s="7" customFormat="1" x14ac:dyDescent="0.25">
      <c r="A645" s="6"/>
      <c r="B645" s="6"/>
      <c r="G645" s="6"/>
      <c r="H645" s="6"/>
    </row>
    <row r="646" spans="1:8" s="7" customFormat="1" x14ac:dyDescent="0.25">
      <c r="A646" s="6"/>
      <c r="B646" s="6"/>
      <c r="G646" s="6"/>
      <c r="H646" s="6"/>
    </row>
    <row r="647" spans="1:8" s="7" customFormat="1" x14ac:dyDescent="0.25">
      <c r="A647" s="6"/>
      <c r="B647" s="6"/>
      <c r="G647" s="6"/>
      <c r="H647" s="6"/>
    </row>
    <row r="648" spans="1:8" s="7" customFormat="1" x14ac:dyDescent="0.25">
      <c r="A648" s="6"/>
      <c r="B648" s="6"/>
      <c r="G648" s="6"/>
      <c r="H648" s="6"/>
    </row>
    <row r="649" spans="1:8" s="7" customFormat="1" x14ac:dyDescent="0.25">
      <c r="A649" s="6"/>
      <c r="B649" s="6"/>
      <c r="G649" s="6"/>
      <c r="H649" s="6"/>
    </row>
    <row r="650" spans="1:8" s="7" customFormat="1" x14ac:dyDescent="0.25">
      <c r="A650" s="6"/>
      <c r="B650" s="6"/>
      <c r="G650" s="6"/>
      <c r="H650" s="6"/>
    </row>
    <row r="651" spans="1:8" s="7" customFormat="1" x14ac:dyDescent="0.25">
      <c r="A651" s="6"/>
      <c r="B651" s="6"/>
      <c r="G651" s="6"/>
      <c r="H651" s="6"/>
    </row>
    <row r="652" spans="1:8" s="7" customFormat="1" x14ac:dyDescent="0.25">
      <c r="A652" s="6"/>
      <c r="B652" s="6"/>
      <c r="G652" s="6"/>
      <c r="H652" s="6"/>
    </row>
    <row r="653" spans="1:8" s="7" customFormat="1" x14ac:dyDescent="0.25">
      <c r="A653" s="6"/>
      <c r="B653" s="6"/>
      <c r="G653" s="6"/>
      <c r="H653" s="6"/>
    </row>
    <row r="654" spans="1:8" s="7" customFormat="1" x14ac:dyDescent="0.25">
      <c r="A654" s="6"/>
      <c r="B654" s="6"/>
      <c r="G654" s="6"/>
      <c r="H654" s="6"/>
    </row>
    <row r="655" spans="1:8" s="7" customFormat="1" x14ac:dyDescent="0.25">
      <c r="A655" s="6"/>
      <c r="B655" s="6"/>
      <c r="G655" s="6"/>
      <c r="H655" s="6"/>
    </row>
    <row r="656" spans="1:8" s="7" customFormat="1" x14ac:dyDescent="0.25">
      <c r="A656" s="6"/>
      <c r="B656" s="6"/>
      <c r="G656" s="6"/>
      <c r="H656" s="6"/>
    </row>
    <row r="657" spans="1:8" s="7" customFormat="1" x14ac:dyDescent="0.25">
      <c r="A657" s="6"/>
      <c r="B657" s="6"/>
      <c r="G657" s="6"/>
      <c r="H657" s="6"/>
    </row>
    <row r="658" spans="1:8" s="7" customFormat="1" x14ac:dyDescent="0.25">
      <c r="A658" s="6"/>
      <c r="B658" s="6"/>
      <c r="G658" s="6"/>
      <c r="H658" s="6"/>
    </row>
    <row r="659" spans="1:8" s="7" customFormat="1" x14ac:dyDescent="0.25">
      <c r="A659" s="6"/>
      <c r="B659" s="6"/>
      <c r="G659" s="6"/>
      <c r="H659" s="6"/>
    </row>
    <row r="660" spans="1:8" s="7" customFormat="1" x14ac:dyDescent="0.25">
      <c r="A660" s="6"/>
      <c r="B660" s="6"/>
      <c r="G660" s="6"/>
      <c r="H660" s="6"/>
    </row>
    <row r="661" spans="1:8" s="7" customFormat="1" x14ac:dyDescent="0.25">
      <c r="A661" s="6"/>
      <c r="B661" s="6"/>
      <c r="G661" s="6"/>
      <c r="H661" s="6"/>
    </row>
    <row r="662" spans="1:8" s="7" customFormat="1" x14ac:dyDescent="0.25">
      <c r="A662" s="6"/>
      <c r="B662" s="6"/>
      <c r="G662" s="6"/>
      <c r="H662" s="6"/>
    </row>
    <row r="663" spans="1:8" s="7" customFormat="1" x14ac:dyDescent="0.25">
      <c r="A663" s="6"/>
      <c r="B663" s="6"/>
      <c r="G663" s="6"/>
      <c r="H663" s="6"/>
    </row>
    <row r="664" spans="1:8" s="7" customFormat="1" x14ac:dyDescent="0.25">
      <c r="A664" s="6"/>
      <c r="B664" s="6"/>
      <c r="G664" s="6"/>
      <c r="H664" s="6"/>
    </row>
    <row r="665" spans="1:8" s="7" customFormat="1" x14ac:dyDescent="0.25">
      <c r="A665" s="6"/>
      <c r="B665" s="6"/>
      <c r="G665" s="6"/>
      <c r="H665" s="6"/>
    </row>
    <row r="666" spans="1:8" s="7" customFormat="1" x14ac:dyDescent="0.25">
      <c r="A666" s="6"/>
      <c r="B666" s="6"/>
      <c r="G666" s="6"/>
      <c r="H666" s="6"/>
    </row>
    <row r="667" spans="1:8" s="7" customFormat="1" x14ac:dyDescent="0.25">
      <c r="A667" s="6"/>
      <c r="B667" s="6"/>
      <c r="G667" s="6"/>
      <c r="H667" s="6"/>
    </row>
    <row r="668" spans="1:8" s="7" customFormat="1" x14ac:dyDescent="0.25">
      <c r="A668" s="6"/>
      <c r="B668" s="6"/>
      <c r="G668" s="6"/>
      <c r="H668" s="6"/>
    </row>
    <row r="669" spans="1:8" s="7" customFormat="1" x14ac:dyDescent="0.25">
      <c r="A669" s="6"/>
      <c r="B669" s="6"/>
      <c r="G669" s="6"/>
      <c r="H669" s="6"/>
    </row>
    <row r="670" spans="1:8" s="7" customFormat="1" x14ac:dyDescent="0.25">
      <c r="A670" s="6"/>
      <c r="B670" s="6"/>
      <c r="G670" s="6"/>
      <c r="H670" s="6"/>
    </row>
    <row r="671" spans="1:8" s="7" customFormat="1" x14ac:dyDescent="0.25">
      <c r="A671" s="6"/>
      <c r="B671" s="6"/>
      <c r="G671" s="6"/>
      <c r="H671" s="6"/>
    </row>
    <row r="672" spans="1:8" s="7" customFormat="1" x14ac:dyDescent="0.25">
      <c r="A672" s="6"/>
      <c r="B672" s="6"/>
      <c r="G672" s="6"/>
      <c r="H672" s="6"/>
    </row>
    <row r="673" spans="1:8" s="7" customFormat="1" x14ac:dyDescent="0.25">
      <c r="A673" s="6"/>
      <c r="B673" s="6"/>
      <c r="G673" s="6"/>
      <c r="H673" s="6"/>
    </row>
    <row r="674" spans="1:8" s="7" customFormat="1" x14ac:dyDescent="0.25">
      <c r="A674" s="6"/>
      <c r="B674" s="6"/>
      <c r="G674" s="6"/>
      <c r="H674" s="6"/>
    </row>
    <row r="675" spans="1:8" s="7" customFormat="1" x14ac:dyDescent="0.25">
      <c r="A675" s="6"/>
      <c r="B675" s="6"/>
      <c r="G675" s="6"/>
      <c r="H675" s="6"/>
    </row>
    <row r="676" spans="1:8" s="7" customFormat="1" x14ac:dyDescent="0.25">
      <c r="A676" s="6"/>
      <c r="B676" s="6"/>
      <c r="G676" s="6"/>
      <c r="H676" s="6"/>
    </row>
    <row r="677" spans="1:8" s="7" customFormat="1" x14ac:dyDescent="0.25">
      <c r="A677" s="6"/>
      <c r="B677" s="6"/>
      <c r="G677" s="6"/>
      <c r="H677" s="6"/>
    </row>
    <row r="678" spans="1:8" s="7" customFormat="1" x14ac:dyDescent="0.25">
      <c r="A678" s="6"/>
      <c r="B678" s="6"/>
      <c r="G678" s="6"/>
      <c r="H678" s="6"/>
    </row>
    <row r="679" spans="1:8" s="7" customFormat="1" x14ac:dyDescent="0.25">
      <c r="A679" s="6"/>
      <c r="B679" s="6"/>
      <c r="G679" s="6"/>
      <c r="H679" s="6"/>
    </row>
    <row r="680" spans="1:8" s="7" customFormat="1" x14ac:dyDescent="0.25">
      <c r="A680" s="6"/>
      <c r="B680" s="6"/>
      <c r="G680" s="6"/>
      <c r="H680" s="6"/>
    </row>
    <row r="681" spans="1:8" s="7" customFormat="1" x14ac:dyDescent="0.25">
      <c r="A681" s="6"/>
      <c r="B681" s="6"/>
      <c r="G681" s="6"/>
      <c r="H681" s="6"/>
    </row>
    <row r="682" spans="1:8" s="7" customFormat="1" x14ac:dyDescent="0.25">
      <c r="A682" s="6"/>
      <c r="B682" s="6"/>
      <c r="G682" s="6"/>
      <c r="H682" s="6"/>
    </row>
    <row r="683" spans="1:8" s="7" customFormat="1" x14ac:dyDescent="0.25">
      <c r="A683" s="6"/>
      <c r="B683" s="6"/>
      <c r="G683" s="6"/>
      <c r="H683" s="6"/>
    </row>
    <row r="684" spans="1:8" s="7" customFormat="1" x14ac:dyDescent="0.25">
      <c r="A684" s="6"/>
      <c r="B684" s="6"/>
      <c r="G684" s="6"/>
      <c r="H684" s="6"/>
    </row>
    <row r="685" spans="1:8" s="7" customFormat="1" x14ac:dyDescent="0.25">
      <c r="A685" s="6"/>
      <c r="B685" s="6"/>
      <c r="G685" s="6"/>
      <c r="H685" s="6"/>
    </row>
    <row r="686" spans="1:8" s="7" customFormat="1" x14ac:dyDescent="0.25">
      <c r="A686" s="6"/>
      <c r="B686" s="6"/>
      <c r="G686" s="6"/>
      <c r="H686" s="6"/>
    </row>
    <row r="687" spans="1:8" s="7" customFormat="1" x14ac:dyDescent="0.25">
      <c r="A687" s="6"/>
      <c r="B687" s="6"/>
      <c r="G687" s="6"/>
      <c r="H687" s="6"/>
    </row>
    <row r="688" spans="1:8" s="7" customFormat="1" x14ac:dyDescent="0.25">
      <c r="A688" s="6"/>
      <c r="B688" s="6"/>
      <c r="G688" s="6"/>
      <c r="H688" s="6"/>
    </row>
    <row r="689" spans="1:8" s="7" customFormat="1" x14ac:dyDescent="0.25">
      <c r="A689" s="6"/>
      <c r="B689" s="6"/>
      <c r="G689" s="6"/>
      <c r="H689" s="6"/>
    </row>
    <row r="690" spans="1:8" s="7" customFormat="1" x14ac:dyDescent="0.25">
      <c r="A690" s="6"/>
      <c r="B690" s="6"/>
      <c r="G690" s="6"/>
      <c r="H690" s="6"/>
    </row>
    <row r="691" spans="1:8" s="7" customFormat="1" x14ac:dyDescent="0.25">
      <c r="A691" s="6"/>
      <c r="B691" s="6"/>
      <c r="G691" s="6"/>
      <c r="H691" s="6"/>
    </row>
    <row r="692" spans="1:8" s="7" customFormat="1" x14ac:dyDescent="0.25">
      <c r="A692" s="6"/>
      <c r="B692" s="6"/>
      <c r="G692" s="6"/>
      <c r="H692" s="6"/>
    </row>
    <row r="693" spans="1:8" s="7" customFormat="1" x14ac:dyDescent="0.25">
      <c r="A693" s="6"/>
      <c r="B693" s="6"/>
      <c r="G693" s="6"/>
      <c r="H693" s="6"/>
    </row>
    <row r="694" spans="1:8" s="7" customFormat="1" x14ac:dyDescent="0.25">
      <c r="A694" s="6"/>
      <c r="B694" s="6"/>
      <c r="G694" s="6"/>
      <c r="H694" s="6"/>
    </row>
    <row r="695" spans="1:8" s="7" customFormat="1" x14ac:dyDescent="0.25">
      <c r="A695" s="6"/>
      <c r="B695" s="6"/>
      <c r="G695" s="6"/>
      <c r="H695" s="6"/>
    </row>
    <row r="696" spans="1:8" s="7" customFormat="1" x14ac:dyDescent="0.25">
      <c r="A696" s="6"/>
      <c r="B696" s="6"/>
      <c r="G696" s="6"/>
      <c r="H696" s="6"/>
    </row>
    <row r="697" spans="1:8" s="7" customFormat="1" x14ac:dyDescent="0.25">
      <c r="A697" s="6"/>
      <c r="B697" s="6"/>
      <c r="G697" s="6"/>
      <c r="H697" s="6"/>
    </row>
    <row r="698" spans="1:8" s="7" customFormat="1" x14ac:dyDescent="0.25">
      <c r="A698" s="6"/>
      <c r="B698" s="6"/>
      <c r="G698" s="6"/>
      <c r="H698" s="6"/>
    </row>
    <row r="699" spans="1:8" s="7" customFormat="1" x14ac:dyDescent="0.25">
      <c r="A699" s="6"/>
      <c r="B699" s="6"/>
      <c r="G699" s="6"/>
      <c r="H699" s="6"/>
    </row>
    <row r="700" spans="1:8" s="7" customFormat="1" x14ac:dyDescent="0.25">
      <c r="A700" s="6"/>
      <c r="B700" s="6"/>
      <c r="G700" s="6"/>
      <c r="H700" s="6"/>
    </row>
    <row r="701" spans="1:8" s="7" customFormat="1" x14ac:dyDescent="0.25">
      <c r="A701" s="6"/>
      <c r="B701" s="6"/>
      <c r="G701" s="6"/>
      <c r="H701" s="6"/>
    </row>
    <row r="702" spans="1:8" s="7" customFormat="1" x14ac:dyDescent="0.25">
      <c r="A702" s="6"/>
      <c r="B702" s="6"/>
      <c r="G702" s="6"/>
      <c r="H702" s="6"/>
    </row>
    <row r="703" spans="1:8" s="7" customFormat="1" x14ac:dyDescent="0.25">
      <c r="A703" s="6"/>
      <c r="B703" s="6"/>
      <c r="G703" s="6"/>
      <c r="H703" s="6"/>
    </row>
    <row r="704" spans="1:8" s="7" customFormat="1" x14ac:dyDescent="0.25">
      <c r="A704" s="6"/>
      <c r="B704" s="6"/>
      <c r="G704" s="6"/>
      <c r="H704" s="6"/>
    </row>
    <row r="705" spans="1:8" s="7" customFormat="1" x14ac:dyDescent="0.25">
      <c r="A705" s="6"/>
      <c r="B705" s="6"/>
      <c r="G705" s="6"/>
      <c r="H705" s="6"/>
    </row>
    <row r="706" spans="1:8" s="7" customFormat="1" x14ac:dyDescent="0.25">
      <c r="A706" s="6"/>
      <c r="B706" s="6"/>
      <c r="G706" s="6"/>
      <c r="H706" s="6"/>
    </row>
    <row r="707" spans="1:8" s="7" customFormat="1" x14ac:dyDescent="0.25">
      <c r="A707" s="6"/>
      <c r="B707" s="6"/>
      <c r="G707" s="6"/>
      <c r="H707" s="6"/>
    </row>
    <row r="708" spans="1:8" s="7" customFormat="1" x14ac:dyDescent="0.25">
      <c r="A708" s="6"/>
      <c r="B708" s="6"/>
      <c r="G708" s="6"/>
      <c r="H708" s="6"/>
    </row>
    <row r="709" spans="1:8" s="7" customFormat="1" x14ac:dyDescent="0.25">
      <c r="A709" s="6"/>
      <c r="B709" s="6"/>
      <c r="G709" s="6"/>
      <c r="H709" s="6"/>
    </row>
    <row r="710" spans="1:8" s="7" customFormat="1" x14ac:dyDescent="0.25">
      <c r="A710" s="6"/>
      <c r="B710" s="6"/>
      <c r="G710" s="6"/>
      <c r="H710" s="6"/>
    </row>
    <row r="711" spans="1:8" s="7" customFormat="1" x14ac:dyDescent="0.25">
      <c r="A711" s="6"/>
      <c r="B711" s="6"/>
      <c r="G711" s="6"/>
      <c r="H711" s="6"/>
    </row>
    <row r="712" spans="1:8" s="7" customFormat="1" x14ac:dyDescent="0.25">
      <c r="A712" s="6"/>
      <c r="B712" s="6"/>
      <c r="G712" s="6"/>
      <c r="H712" s="6"/>
    </row>
    <row r="713" spans="1:8" s="7" customFormat="1" x14ac:dyDescent="0.25">
      <c r="A713" s="6"/>
      <c r="B713" s="6"/>
      <c r="G713" s="6"/>
      <c r="H713" s="6"/>
    </row>
    <row r="714" spans="1:8" s="7" customFormat="1" x14ac:dyDescent="0.25">
      <c r="A714" s="6"/>
      <c r="B714" s="6"/>
      <c r="G714" s="6"/>
      <c r="H714" s="6"/>
    </row>
    <row r="715" spans="1:8" s="7" customFormat="1" x14ac:dyDescent="0.25">
      <c r="A715" s="6"/>
      <c r="B715" s="6"/>
      <c r="G715" s="6"/>
      <c r="H715" s="6"/>
    </row>
    <row r="716" spans="1:8" s="7" customFormat="1" x14ac:dyDescent="0.25">
      <c r="A716" s="6"/>
      <c r="B716" s="6"/>
      <c r="G716" s="6"/>
      <c r="H716" s="6"/>
    </row>
    <row r="717" spans="1:8" s="7" customFormat="1" x14ac:dyDescent="0.25">
      <c r="A717" s="6"/>
      <c r="B717" s="6"/>
      <c r="G717" s="6"/>
      <c r="H717" s="6"/>
    </row>
    <row r="718" spans="1:8" s="7" customFormat="1" x14ac:dyDescent="0.25">
      <c r="A718" s="6"/>
      <c r="B718" s="6"/>
      <c r="G718" s="6"/>
      <c r="H718" s="6"/>
    </row>
    <row r="719" spans="1:8" s="7" customFormat="1" x14ac:dyDescent="0.25">
      <c r="A719" s="6"/>
      <c r="B719" s="6"/>
      <c r="G719" s="6"/>
      <c r="H719" s="6"/>
    </row>
    <row r="720" spans="1:8" s="7" customFormat="1" x14ac:dyDescent="0.25">
      <c r="A720" s="6"/>
      <c r="B720" s="6"/>
      <c r="G720" s="6"/>
      <c r="H720" s="6"/>
    </row>
    <row r="721" spans="1:8" s="7" customFormat="1" x14ac:dyDescent="0.25">
      <c r="A721" s="6"/>
      <c r="B721" s="6"/>
      <c r="G721" s="6"/>
      <c r="H721" s="6"/>
    </row>
    <row r="722" spans="1:8" s="7" customFormat="1" x14ac:dyDescent="0.25">
      <c r="A722" s="6"/>
      <c r="B722" s="6"/>
      <c r="G722" s="6"/>
      <c r="H722" s="6"/>
    </row>
    <row r="723" spans="1:8" s="7" customFormat="1" x14ac:dyDescent="0.25">
      <c r="A723" s="6"/>
      <c r="B723" s="6"/>
      <c r="G723" s="6"/>
      <c r="H723" s="6"/>
    </row>
    <row r="724" spans="1:8" s="7" customFormat="1" x14ac:dyDescent="0.25">
      <c r="A724" s="6"/>
      <c r="B724" s="6"/>
      <c r="G724" s="6"/>
      <c r="H724" s="6"/>
    </row>
    <row r="725" spans="1:8" s="7" customFormat="1" x14ac:dyDescent="0.25">
      <c r="A725" s="6"/>
      <c r="B725" s="6"/>
      <c r="G725" s="6"/>
      <c r="H725" s="6"/>
    </row>
    <row r="726" spans="1:8" s="7" customFormat="1" x14ac:dyDescent="0.25">
      <c r="A726" s="6"/>
      <c r="B726" s="6"/>
      <c r="G726" s="6"/>
      <c r="H726" s="6"/>
    </row>
    <row r="727" spans="1:8" s="7" customFormat="1" x14ac:dyDescent="0.25">
      <c r="A727" s="6"/>
      <c r="B727" s="6"/>
      <c r="G727" s="6"/>
      <c r="H727" s="6"/>
    </row>
    <row r="728" spans="1:8" s="7" customFormat="1" x14ac:dyDescent="0.25">
      <c r="A728" s="6"/>
      <c r="B728" s="6"/>
      <c r="G728" s="6"/>
      <c r="H728" s="6"/>
    </row>
    <row r="729" spans="1:8" s="7" customFormat="1" x14ac:dyDescent="0.25">
      <c r="A729" s="6"/>
      <c r="B729" s="6"/>
      <c r="G729" s="6"/>
      <c r="H729" s="6"/>
    </row>
    <row r="730" spans="1:8" s="7" customFormat="1" x14ac:dyDescent="0.25">
      <c r="A730" s="6"/>
      <c r="B730" s="6"/>
      <c r="G730" s="6"/>
      <c r="H730" s="6"/>
    </row>
    <row r="731" spans="1:8" s="7" customFormat="1" x14ac:dyDescent="0.25">
      <c r="A731" s="6"/>
      <c r="B731" s="6"/>
      <c r="G731" s="6"/>
      <c r="H731" s="6"/>
    </row>
    <row r="732" spans="1:8" s="7" customFormat="1" x14ac:dyDescent="0.25">
      <c r="A732" s="6"/>
      <c r="B732" s="6"/>
      <c r="G732" s="6"/>
      <c r="H732" s="6"/>
    </row>
    <row r="733" spans="1:8" s="7" customFormat="1" x14ac:dyDescent="0.25">
      <c r="A733" s="6"/>
      <c r="B733" s="6"/>
      <c r="G733" s="6"/>
      <c r="H733" s="6"/>
    </row>
    <row r="734" spans="1:8" s="7" customFormat="1" x14ac:dyDescent="0.25">
      <c r="A734" s="6"/>
      <c r="B734" s="6"/>
      <c r="G734" s="6"/>
      <c r="H734" s="6"/>
    </row>
    <row r="735" spans="1:8" s="7" customFormat="1" x14ac:dyDescent="0.25">
      <c r="A735" s="6"/>
      <c r="B735" s="6"/>
      <c r="G735" s="6"/>
      <c r="H735" s="6"/>
    </row>
    <row r="736" spans="1:8" s="7" customFormat="1" x14ac:dyDescent="0.25">
      <c r="A736" s="6"/>
      <c r="B736" s="6"/>
      <c r="G736" s="6"/>
      <c r="H736" s="6"/>
    </row>
    <row r="737" spans="1:8" s="7" customFormat="1" x14ac:dyDescent="0.25">
      <c r="A737" s="6"/>
      <c r="B737" s="6"/>
      <c r="G737" s="6"/>
      <c r="H737" s="6"/>
    </row>
    <row r="738" spans="1:8" s="7" customFormat="1" x14ac:dyDescent="0.25">
      <c r="A738" s="6"/>
      <c r="B738" s="6"/>
      <c r="G738" s="6"/>
      <c r="H738" s="6"/>
    </row>
    <row r="739" spans="1:8" s="7" customFormat="1" x14ac:dyDescent="0.25">
      <c r="A739" s="6"/>
      <c r="B739" s="6"/>
      <c r="G739" s="6"/>
      <c r="H739" s="6"/>
    </row>
    <row r="740" spans="1:8" s="7" customFormat="1" x14ac:dyDescent="0.25">
      <c r="A740" s="6"/>
      <c r="B740" s="6"/>
      <c r="G740" s="6"/>
      <c r="H740" s="6"/>
    </row>
    <row r="741" spans="1:8" s="7" customFormat="1" x14ac:dyDescent="0.25">
      <c r="A741" s="6"/>
      <c r="B741" s="6"/>
      <c r="G741" s="6"/>
      <c r="H741" s="6"/>
    </row>
    <row r="742" spans="1:8" s="7" customFormat="1" x14ac:dyDescent="0.25">
      <c r="A742" s="6"/>
      <c r="B742" s="6"/>
      <c r="G742" s="6"/>
      <c r="H742" s="6"/>
    </row>
    <row r="743" spans="1:8" s="7" customFormat="1" x14ac:dyDescent="0.25">
      <c r="A743" s="6"/>
      <c r="B743" s="6"/>
      <c r="G743" s="6"/>
      <c r="H743" s="6"/>
    </row>
    <row r="744" spans="1:8" s="7" customFormat="1" x14ac:dyDescent="0.25">
      <c r="A744" s="6"/>
      <c r="B744" s="6"/>
      <c r="G744" s="6"/>
      <c r="H744" s="6"/>
    </row>
    <row r="745" spans="1:8" s="7" customFormat="1" x14ac:dyDescent="0.25">
      <c r="A745" s="6"/>
      <c r="B745" s="6"/>
      <c r="G745" s="6"/>
      <c r="H745" s="6"/>
    </row>
    <row r="746" spans="1:8" s="7" customFormat="1" x14ac:dyDescent="0.25">
      <c r="A746" s="6"/>
      <c r="B746" s="6"/>
      <c r="G746" s="6"/>
      <c r="H746" s="6"/>
    </row>
    <row r="747" spans="1:8" s="7" customFormat="1" x14ac:dyDescent="0.25">
      <c r="A747" s="6"/>
      <c r="B747" s="6"/>
      <c r="G747" s="6"/>
      <c r="H747" s="6"/>
    </row>
    <row r="748" spans="1:8" s="7" customFormat="1" x14ac:dyDescent="0.25">
      <c r="A748" s="6"/>
      <c r="B748" s="6"/>
      <c r="G748" s="6"/>
      <c r="H748" s="6"/>
    </row>
    <row r="749" spans="1:8" s="7" customFormat="1" x14ac:dyDescent="0.25">
      <c r="A749" s="6"/>
      <c r="B749" s="6"/>
      <c r="G749" s="6"/>
      <c r="H749" s="6"/>
    </row>
    <row r="750" spans="1:8" s="7" customFormat="1" x14ac:dyDescent="0.25">
      <c r="A750" s="6"/>
      <c r="B750" s="6"/>
      <c r="G750" s="6"/>
      <c r="H750" s="6"/>
    </row>
    <row r="751" spans="1:8" s="7" customFormat="1" x14ac:dyDescent="0.25">
      <c r="A751" s="6"/>
      <c r="B751" s="6"/>
      <c r="G751" s="6"/>
      <c r="H751" s="6"/>
    </row>
    <row r="752" spans="1:8" s="7" customFormat="1" x14ac:dyDescent="0.25">
      <c r="A752" s="6"/>
      <c r="B752" s="6"/>
      <c r="G752" s="6"/>
      <c r="H752" s="6"/>
    </row>
    <row r="753" spans="1:8" s="7" customFormat="1" x14ac:dyDescent="0.25">
      <c r="A753" s="6"/>
      <c r="B753" s="6"/>
      <c r="G753" s="6"/>
      <c r="H753" s="6"/>
    </row>
    <row r="754" spans="1:8" s="7" customFormat="1" x14ac:dyDescent="0.25">
      <c r="A754" s="6"/>
      <c r="B754" s="6"/>
      <c r="G754" s="6"/>
      <c r="H754" s="6"/>
    </row>
    <row r="755" spans="1:8" s="7" customFormat="1" x14ac:dyDescent="0.25">
      <c r="A755" s="6"/>
      <c r="B755" s="6"/>
      <c r="G755" s="6"/>
      <c r="H755" s="6"/>
    </row>
    <row r="756" spans="1:8" s="7" customFormat="1" x14ac:dyDescent="0.25">
      <c r="A756" s="6"/>
      <c r="B756" s="6"/>
      <c r="G756" s="6"/>
      <c r="H756" s="6"/>
    </row>
    <row r="757" spans="1:8" s="7" customFormat="1" x14ac:dyDescent="0.25">
      <c r="A757" s="6"/>
      <c r="B757" s="6"/>
      <c r="G757" s="6"/>
      <c r="H757" s="6"/>
    </row>
    <row r="758" spans="1:8" s="7" customFormat="1" x14ac:dyDescent="0.25">
      <c r="A758" s="6"/>
      <c r="B758" s="6"/>
      <c r="G758" s="6"/>
      <c r="H758" s="6"/>
    </row>
    <row r="759" spans="1:8" s="7" customFormat="1" x14ac:dyDescent="0.25">
      <c r="A759" s="6"/>
      <c r="B759" s="6"/>
      <c r="G759" s="6"/>
      <c r="H759" s="6"/>
    </row>
    <row r="760" spans="1:8" s="7" customFormat="1" x14ac:dyDescent="0.25">
      <c r="A760" s="6"/>
      <c r="B760" s="6"/>
      <c r="G760" s="6"/>
      <c r="H760" s="6"/>
    </row>
    <row r="761" spans="1:8" s="7" customFormat="1" x14ac:dyDescent="0.25">
      <c r="A761" s="6"/>
      <c r="B761" s="6"/>
      <c r="G761" s="6"/>
      <c r="H761" s="6"/>
    </row>
    <row r="762" spans="1:8" s="7" customFormat="1" x14ac:dyDescent="0.25">
      <c r="A762" s="6"/>
      <c r="B762" s="6"/>
      <c r="G762" s="6"/>
      <c r="H762" s="6"/>
    </row>
    <row r="763" spans="1:8" s="7" customFormat="1" x14ac:dyDescent="0.25">
      <c r="A763" s="6"/>
      <c r="B763" s="6"/>
      <c r="G763" s="6"/>
      <c r="H763" s="6"/>
    </row>
    <row r="764" spans="1:8" s="7" customFormat="1" x14ac:dyDescent="0.25">
      <c r="A764" s="6"/>
      <c r="B764" s="6"/>
      <c r="G764" s="6"/>
      <c r="H764" s="6"/>
    </row>
    <row r="765" spans="1:8" s="7" customFormat="1" x14ac:dyDescent="0.25">
      <c r="A765" s="6"/>
      <c r="B765" s="6"/>
      <c r="G765" s="6"/>
      <c r="H765" s="6"/>
    </row>
    <row r="766" spans="1:8" s="7" customFormat="1" x14ac:dyDescent="0.25">
      <c r="A766" s="6"/>
      <c r="B766" s="6"/>
      <c r="G766" s="6"/>
      <c r="H766" s="6"/>
    </row>
    <row r="767" spans="1:8" s="7" customFormat="1" x14ac:dyDescent="0.25">
      <c r="A767" s="6"/>
      <c r="B767" s="6"/>
      <c r="G767" s="6"/>
      <c r="H767" s="6"/>
    </row>
    <row r="768" spans="1:8" s="7" customFormat="1" x14ac:dyDescent="0.25">
      <c r="A768" s="6"/>
      <c r="B768" s="6"/>
      <c r="G768" s="6"/>
      <c r="H768" s="6"/>
    </row>
    <row r="769" spans="1:8" s="7" customFormat="1" x14ac:dyDescent="0.25">
      <c r="A769" s="6"/>
      <c r="B769" s="6"/>
      <c r="G769" s="6"/>
      <c r="H769" s="6"/>
    </row>
    <row r="770" spans="1:8" s="7" customFormat="1" x14ac:dyDescent="0.25">
      <c r="A770" s="6"/>
      <c r="B770" s="6"/>
      <c r="G770" s="6"/>
      <c r="H770" s="6"/>
    </row>
    <row r="771" spans="1:8" s="7" customFormat="1" x14ac:dyDescent="0.25">
      <c r="A771" s="6"/>
      <c r="B771" s="6"/>
      <c r="G771" s="6"/>
      <c r="H771" s="6"/>
    </row>
    <row r="772" spans="1:8" s="7" customFormat="1" x14ac:dyDescent="0.25">
      <c r="A772" s="6"/>
      <c r="B772" s="6"/>
      <c r="G772" s="6"/>
      <c r="H772" s="6"/>
    </row>
    <row r="773" spans="1:8" s="7" customFormat="1" x14ac:dyDescent="0.25">
      <c r="A773" s="6"/>
      <c r="B773" s="6"/>
      <c r="G773" s="6"/>
      <c r="H773" s="6"/>
    </row>
    <row r="774" spans="1:8" s="7" customFormat="1" x14ac:dyDescent="0.25">
      <c r="A774" s="6"/>
      <c r="B774" s="6"/>
      <c r="G774" s="6"/>
      <c r="H774" s="6"/>
    </row>
    <row r="775" spans="1:8" s="7" customFormat="1" x14ac:dyDescent="0.25">
      <c r="A775" s="6"/>
      <c r="B775" s="6"/>
      <c r="G775" s="6"/>
      <c r="H775" s="6"/>
    </row>
    <row r="776" spans="1:8" s="7" customFormat="1" x14ac:dyDescent="0.25">
      <c r="A776" s="6"/>
      <c r="B776" s="6"/>
      <c r="G776" s="6"/>
      <c r="H776" s="6"/>
    </row>
    <row r="777" spans="1:8" s="7" customFormat="1" x14ac:dyDescent="0.25">
      <c r="A777" s="6"/>
      <c r="B777" s="6"/>
      <c r="G777" s="6"/>
      <c r="H777" s="6"/>
    </row>
    <row r="778" spans="1:8" s="7" customFormat="1" x14ac:dyDescent="0.25">
      <c r="A778" s="6"/>
      <c r="B778" s="6"/>
      <c r="G778" s="6"/>
      <c r="H778" s="6"/>
    </row>
    <row r="779" spans="1:8" s="7" customFormat="1" x14ac:dyDescent="0.25">
      <c r="A779" s="6"/>
      <c r="B779" s="6"/>
      <c r="G779" s="6"/>
      <c r="H779" s="6"/>
    </row>
    <row r="780" spans="1:8" s="7" customFormat="1" x14ac:dyDescent="0.25">
      <c r="A780" s="6"/>
      <c r="B780" s="6"/>
      <c r="G780" s="6"/>
      <c r="H780" s="6"/>
    </row>
    <row r="781" spans="1:8" s="7" customFormat="1" x14ac:dyDescent="0.25">
      <c r="A781" s="6"/>
      <c r="B781" s="6"/>
      <c r="G781" s="6"/>
      <c r="H781" s="6"/>
    </row>
    <row r="782" spans="1:8" s="7" customFormat="1" x14ac:dyDescent="0.25">
      <c r="A782" s="6"/>
      <c r="B782" s="6"/>
      <c r="G782" s="6"/>
      <c r="H782" s="6"/>
    </row>
    <row r="783" spans="1:8" s="7" customFormat="1" x14ac:dyDescent="0.25">
      <c r="A783" s="6"/>
      <c r="B783" s="6"/>
      <c r="G783" s="6"/>
      <c r="H783" s="6"/>
    </row>
    <row r="784" spans="1:8" s="7" customFormat="1" x14ac:dyDescent="0.25">
      <c r="A784" s="6"/>
      <c r="B784" s="6"/>
      <c r="G784" s="6"/>
      <c r="H784" s="6"/>
    </row>
    <row r="785" spans="1:8" s="7" customFormat="1" x14ac:dyDescent="0.25">
      <c r="A785" s="6"/>
      <c r="B785" s="6"/>
      <c r="G785" s="6"/>
      <c r="H785" s="6"/>
    </row>
    <row r="786" spans="1:8" s="7" customFormat="1" x14ac:dyDescent="0.25">
      <c r="A786" s="6"/>
      <c r="B786" s="6"/>
      <c r="G786" s="6"/>
      <c r="H786" s="6"/>
    </row>
    <row r="787" spans="1:8" s="7" customFormat="1" x14ac:dyDescent="0.25">
      <c r="A787" s="6"/>
      <c r="B787" s="6"/>
      <c r="G787" s="6"/>
      <c r="H787" s="6"/>
    </row>
    <row r="788" spans="1:8" s="7" customFormat="1" x14ac:dyDescent="0.25">
      <c r="A788" s="6"/>
      <c r="B788" s="6"/>
      <c r="G788" s="6"/>
      <c r="H788" s="6"/>
    </row>
    <row r="789" spans="1:8" s="7" customFormat="1" x14ac:dyDescent="0.25">
      <c r="A789" s="6"/>
      <c r="B789" s="6"/>
      <c r="G789" s="6"/>
      <c r="H789" s="6"/>
    </row>
    <row r="790" spans="1:8" s="7" customFormat="1" x14ac:dyDescent="0.25">
      <c r="A790" s="6"/>
      <c r="B790" s="6"/>
      <c r="G790" s="6"/>
      <c r="H790" s="6"/>
    </row>
    <row r="791" spans="1:8" s="7" customFormat="1" x14ac:dyDescent="0.25">
      <c r="A791" s="6"/>
      <c r="B791" s="6"/>
      <c r="G791" s="6"/>
      <c r="H791" s="6"/>
    </row>
    <row r="792" spans="1:8" s="7" customFormat="1" x14ac:dyDescent="0.25">
      <c r="A792" s="6"/>
      <c r="B792" s="6"/>
      <c r="G792" s="6"/>
      <c r="H792" s="6"/>
    </row>
    <row r="793" spans="1:8" s="7" customFormat="1" x14ac:dyDescent="0.25">
      <c r="A793" s="6"/>
      <c r="B793" s="6"/>
      <c r="G793" s="6"/>
      <c r="H793" s="6"/>
    </row>
    <row r="794" spans="1:8" s="7" customFormat="1" x14ac:dyDescent="0.25">
      <c r="A794" s="6"/>
      <c r="B794" s="6"/>
      <c r="G794" s="6"/>
      <c r="H794" s="6"/>
    </row>
    <row r="795" spans="1:8" s="7" customFormat="1" x14ac:dyDescent="0.25">
      <c r="A795" s="6"/>
      <c r="B795" s="6"/>
      <c r="G795" s="6"/>
      <c r="H795" s="6"/>
    </row>
    <row r="796" spans="1:8" s="7" customFormat="1" x14ac:dyDescent="0.25">
      <c r="A796" s="6"/>
      <c r="B796" s="6"/>
      <c r="G796" s="6"/>
      <c r="H796" s="6"/>
    </row>
    <row r="797" spans="1:8" s="7" customFormat="1" x14ac:dyDescent="0.25">
      <c r="A797" s="6"/>
      <c r="B797" s="6"/>
      <c r="G797" s="6"/>
      <c r="H797" s="6"/>
    </row>
    <row r="798" spans="1:8" s="7" customFormat="1" x14ac:dyDescent="0.25">
      <c r="A798" s="6"/>
      <c r="B798" s="6"/>
      <c r="G798" s="6"/>
      <c r="H798" s="6"/>
    </row>
    <row r="799" spans="1:8" s="7" customFormat="1" x14ac:dyDescent="0.25">
      <c r="A799" s="6"/>
      <c r="B799" s="6"/>
      <c r="G799" s="6"/>
      <c r="H799" s="6"/>
    </row>
    <row r="800" spans="1:8" s="7" customFormat="1" x14ac:dyDescent="0.25">
      <c r="A800" s="6"/>
      <c r="B800" s="6"/>
      <c r="G800" s="6"/>
      <c r="H800" s="6"/>
    </row>
    <row r="801" spans="1:8" s="7" customFormat="1" x14ac:dyDescent="0.25">
      <c r="A801" s="6"/>
      <c r="B801" s="6"/>
      <c r="G801" s="6"/>
      <c r="H801" s="6"/>
    </row>
    <row r="802" spans="1:8" s="7" customFormat="1" x14ac:dyDescent="0.25">
      <c r="A802" s="6"/>
      <c r="B802" s="6"/>
      <c r="G802" s="6"/>
      <c r="H802" s="6"/>
    </row>
    <row r="803" spans="1:8" s="7" customFormat="1" x14ac:dyDescent="0.25">
      <c r="A803" s="6"/>
      <c r="B803" s="6"/>
      <c r="G803" s="6"/>
      <c r="H803" s="6"/>
    </row>
    <row r="804" spans="1:8" s="7" customFormat="1" x14ac:dyDescent="0.25">
      <c r="A804" s="6"/>
      <c r="B804" s="6"/>
      <c r="G804" s="6"/>
      <c r="H804" s="6"/>
    </row>
    <row r="805" spans="1:8" s="7" customFormat="1" x14ac:dyDescent="0.25">
      <c r="A805" s="6"/>
      <c r="B805" s="6"/>
      <c r="G805" s="6"/>
      <c r="H805" s="6"/>
    </row>
    <row r="806" spans="1:8" s="7" customFormat="1" x14ac:dyDescent="0.25">
      <c r="A806" s="6"/>
      <c r="B806" s="6"/>
      <c r="G806" s="6"/>
      <c r="H806" s="6"/>
    </row>
    <row r="807" spans="1:8" s="7" customFormat="1" x14ac:dyDescent="0.25">
      <c r="A807" s="6"/>
      <c r="B807" s="6"/>
      <c r="G807" s="6"/>
      <c r="H807" s="6"/>
    </row>
    <row r="808" spans="1:8" s="7" customFormat="1" x14ac:dyDescent="0.25">
      <c r="A808" s="6"/>
      <c r="B808" s="6"/>
      <c r="G808" s="6"/>
      <c r="H808" s="6"/>
    </row>
    <row r="809" spans="1:8" s="7" customFormat="1" x14ac:dyDescent="0.25">
      <c r="A809" s="6"/>
      <c r="B809" s="6"/>
      <c r="G809" s="6"/>
      <c r="H809" s="6"/>
    </row>
    <row r="810" spans="1:8" s="7" customFormat="1" x14ac:dyDescent="0.25">
      <c r="A810" s="6"/>
      <c r="B810" s="6"/>
      <c r="G810" s="6"/>
      <c r="H810" s="6"/>
    </row>
    <row r="811" spans="1:8" s="7" customFormat="1" x14ac:dyDescent="0.25">
      <c r="A811" s="6"/>
      <c r="B811" s="6"/>
      <c r="G811" s="6"/>
      <c r="H811" s="6"/>
    </row>
    <row r="812" spans="1:8" s="7" customFormat="1" x14ac:dyDescent="0.25">
      <c r="A812" s="6"/>
      <c r="B812" s="6"/>
      <c r="G812" s="6"/>
      <c r="H812" s="6"/>
    </row>
    <row r="813" spans="1:8" s="7" customFormat="1" x14ac:dyDescent="0.25">
      <c r="A813" s="6"/>
      <c r="B813" s="6"/>
      <c r="G813" s="6"/>
      <c r="H813" s="6"/>
    </row>
    <row r="814" spans="1:8" s="7" customFormat="1" x14ac:dyDescent="0.25">
      <c r="A814" s="6"/>
      <c r="B814" s="6"/>
      <c r="G814" s="6"/>
      <c r="H814" s="6"/>
    </row>
    <row r="815" spans="1:8" s="7" customFormat="1" x14ac:dyDescent="0.25">
      <c r="A815" s="6"/>
      <c r="B815" s="6"/>
      <c r="G815" s="6"/>
      <c r="H815" s="6"/>
    </row>
    <row r="816" spans="1:8" s="7" customFormat="1" x14ac:dyDescent="0.25">
      <c r="A816" s="6"/>
      <c r="B816" s="6"/>
      <c r="G816" s="6"/>
      <c r="H816" s="6"/>
    </row>
    <row r="817" spans="1:8" s="7" customFormat="1" x14ac:dyDescent="0.25">
      <c r="A817" s="6"/>
      <c r="B817" s="6"/>
      <c r="G817" s="6"/>
      <c r="H817" s="6"/>
    </row>
    <row r="818" spans="1:8" s="7" customFormat="1" x14ac:dyDescent="0.25">
      <c r="A818" s="6"/>
      <c r="B818" s="6"/>
      <c r="G818" s="6"/>
      <c r="H818" s="6"/>
    </row>
    <row r="819" spans="1:8" s="7" customFormat="1" x14ac:dyDescent="0.25">
      <c r="A819" s="6"/>
      <c r="B819" s="6"/>
      <c r="G819" s="6"/>
      <c r="H819" s="6"/>
    </row>
    <row r="820" spans="1:8" s="7" customFormat="1" x14ac:dyDescent="0.25">
      <c r="A820" s="6"/>
      <c r="B820" s="6"/>
      <c r="G820" s="6"/>
      <c r="H820" s="6"/>
    </row>
    <row r="821" spans="1:8" s="7" customFormat="1" x14ac:dyDescent="0.25">
      <c r="A821" s="6"/>
      <c r="B821" s="6"/>
      <c r="G821" s="6"/>
      <c r="H821" s="6"/>
    </row>
    <row r="822" spans="1:8" s="7" customFormat="1" x14ac:dyDescent="0.25">
      <c r="A822" s="6"/>
      <c r="B822" s="6"/>
      <c r="G822" s="6"/>
      <c r="H822" s="6"/>
    </row>
    <row r="823" spans="1:8" s="7" customFormat="1" x14ac:dyDescent="0.25">
      <c r="A823" s="6"/>
      <c r="B823" s="6"/>
      <c r="G823" s="6"/>
      <c r="H823" s="6"/>
    </row>
    <row r="824" spans="1:8" s="7" customFormat="1" x14ac:dyDescent="0.25">
      <c r="A824" s="6"/>
      <c r="B824" s="6"/>
      <c r="G824" s="6"/>
      <c r="H824" s="6"/>
    </row>
    <row r="825" spans="1:8" s="7" customFormat="1" x14ac:dyDescent="0.25">
      <c r="A825" s="6"/>
      <c r="B825" s="6"/>
      <c r="G825" s="6"/>
      <c r="H825" s="6"/>
    </row>
    <row r="826" spans="1:8" s="7" customFormat="1" x14ac:dyDescent="0.25">
      <c r="A826" s="6"/>
      <c r="B826" s="6"/>
      <c r="G826" s="6"/>
      <c r="H826" s="6"/>
    </row>
    <row r="827" spans="1:8" s="7" customFormat="1" x14ac:dyDescent="0.25">
      <c r="A827" s="6"/>
      <c r="B827" s="6"/>
      <c r="G827" s="6"/>
      <c r="H827" s="6"/>
    </row>
    <row r="828" spans="1:8" s="7" customFormat="1" x14ac:dyDescent="0.25">
      <c r="A828" s="6"/>
      <c r="B828" s="6"/>
      <c r="G828" s="6"/>
      <c r="H828" s="6"/>
    </row>
    <row r="829" spans="1:8" s="7" customFormat="1" x14ac:dyDescent="0.25">
      <c r="A829" s="6"/>
      <c r="B829" s="6"/>
      <c r="G829" s="6"/>
      <c r="H829" s="6"/>
    </row>
    <row r="830" spans="1:8" s="7" customFormat="1" x14ac:dyDescent="0.25">
      <c r="A830" s="6"/>
      <c r="B830" s="6"/>
      <c r="G830" s="6"/>
      <c r="H830" s="6"/>
    </row>
    <row r="831" spans="1:8" s="7" customFormat="1" x14ac:dyDescent="0.25">
      <c r="A831" s="6"/>
      <c r="B831" s="6"/>
      <c r="G831" s="6"/>
      <c r="H831" s="6"/>
    </row>
    <row r="832" spans="1:8" s="7" customFormat="1" x14ac:dyDescent="0.25">
      <c r="A832" s="6"/>
      <c r="B832" s="6"/>
      <c r="G832" s="6"/>
      <c r="H832" s="6"/>
    </row>
    <row r="833" spans="1:8" s="7" customFormat="1" x14ac:dyDescent="0.25">
      <c r="A833" s="6"/>
      <c r="B833" s="6"/>
      <c r="G833" s="6"/>
      <c r="H833" s="6"/>
    </row>
    <row r="834" spans="1:8" s="7" customFormat="1" x14ac:dyDescent="0.25">
      <c r="A834" s="6"/>
      <c r="B834" s="6"/>
      <c r="G834" s="6"/>
      <c r="H834" s="6"/>
    </row>
    <row r="835" spans="1:8" s="7" customFormat="1" x14ac:dyDescent="0.25">
      <c r="A835" s="6"/>
      <c r="B835" s="6"/>
      <c r="G835" s="6"/>
      <c r="H835" s="6"/>
    </row>
    <row r="836" spans="1:8" s="7" customFormat="1" x14ac:dyDescent="0.25">
      <c r="A836" s="6"/>
      <c r="B836" s="6"/>
      <c r="G836" s="6"/>
      <c r="H836" s="6"/>
    </row>
    <row r="837" spans="1:8" s="7" customFormat="1" x14ac:dyDescent="0.25">
      <c r="A837" s="6"/>
      <c r="B837" s="6"/>
      <c r="G837" s="6"/>
      <c r="H837" s="6"/>
    </row>
    <row r="838" spans="1:8" s="7" customFormat="1" x14ac:dyDescent="0.25">
      <c r="A838" s="6"/>
      <c r="B838" s="6"/>
      <c r="G838" s="6"/>
      <c r="H838" s="6"/>
    </row>
    <row r="839" spans="1:8" s="7" customFormat="1" x14ac:dyDescent="0.25">
      <c r="A839" s="6"/>
      <c r="B839" s="6"/>
      <c r="G839" s="6"/>
      <c r="H839" s="6"/>
    </row>
    <row r="840" spans="1:8" s="7" customFormat="1" x14ac:dyDescent="0.25">
      <c r="A840" s="6"/>
      <c r="B840" s="6"/>
      <c r="G840" s="6"/>
      <c r="H840" s="6"/>
    </row>
    <row r="841" spans="1:8" s="7" customFormat="1" x14ac:dyDescent="0.25">
      <c r="A841" s="6"/>
      <c r="B841" s="6"/>
      <c r="G841" s="6"/>
      <c r="H841" s="6"/>
    </row>
    <row r="842" spans="1:8" s="7" customFormat="1" x14ac:dyDescent="0.25">
      <c r="A842" s="6"/>
      <c r="B842" s="6"/>
      <c r="G842" s="6"/>
      <c r="H842" s="6"/>
    </row>
    <row r="843" spans="1:8" s="7" customFormat="1" x14ac:dyDescent="0.25">
      <c r="A843" s="6"/>
      <c r="B843" s="6"/>
      <c r="G843" s="6"/>
      <c r="H843" s="6"/>
    </row>
    <row r="844" spans="1:8" s="7" customFormat="1" x14ac:dyDescent="0.25">
      <c r="A844" s="6"/>
      <c r="B844" s="6"/>
      <c r="G844" s="6"/>
      <c r="H844" s="6"/>
    </row>
    <row r="845" spans="1:8" s="7" customFormat="1" x14ac:dyDescent="0.25">
      <c r="A845" s="6"/>
      <c r="B845" s="6"/>
      <c r="G845" s="6"/>
      <c r="H845" s="6"/>
    </row>
    <row r="846" spans="1:8" s="7" customFormat="1" x14ac:dyDescent="0.25">
      <c r="A846" s="6"/>
      <c r="B846" s="6"/>
      <c r="G846" s="6"/>
      <c r="H846" s="6"/>
    </row>
    <row r="847" spans="1:8" s="7" customFormat="1" x14ac:dyDescent="0.25">
      <c r="A847" s="6"/>
      <c r="B847" s="6"/>
      <c r="G847" s="6"/>
      <c r="H847" s="6"/>
    </row>
    <row r="848" spans="1:8" s="7" customFormat="1" x14ac:dyDescent="0.25">
      <c r="A848" s="6"/>
      <c r="B848" s="6"/>
      <c r="G848" s="6"/>
      <c r="H848" s="6"/>
    </row>
    <row r="849" spans="1:8" s="7" customFormat="1" x14ac:dyDescent="0.25">
      <c r="A849" s="6"/>
      <c r="B849" s="6"/>
      <c r="G849" s="6"/>
      <c r="H849" s="6"/>
    </row>
    <row r="850" spans="1:8" s="7" customFormat="1" x14ac:dyDescent="0.25">
      <c r="A850" s="6"/>
      <c r="B850" s="6"/>
      <c r="G850" s="6"/>
      <c r="H850" s="6"/>
    </row>
    <row r="851" spans="1:8" s="7" customFormat="1" x14ac:dyDescent="0.25">
      <c r="A851" s="6"/>
      <c r="B851" s="6"/>
      <c r="G851" s="6"/>
      <c r="H851" s="6"/>
    </row>
    <row r="852" spans="1:8" s="7" customFormat="1" x14ac:dyDescent="0.25">
      <c r="A852" s="6"/>
      <c r="B852" s="6"/>
      <c r="G852" s="6"/>
      <c r="H852" s="6"/>
    </row>
    <row r="853" spans="1:8" s="7" customFormat="1" x14ac:dyDescent="0.25">
      <c r="A853" s="6"/>
      <c r="B853" s="6"/>
      <c r="G853" s="6"/>
      <c r="H853" s="6"/>
    </row>
    <row r="854" spans="1:8" s="7" customFormat="1" x14ac:dyDescent="0.25">
      <c r="A854" s="6"/>
      <c r="B854" s="6"/>
      <c r="G854" s="6"/>
      <c r="H854" s="6"/>
    </row>
    <row r="855" spans="1:8" s="7" customFormat="1" x14ac:dyDescent="0.25">
      <c r="A855" s="6"/>
      <c r="B855" s="6"/>
      <c r="G855" s="6"/>
      <c r="H855" s="6"/>
    </row>
    <row r="856" spans="1:8" s="7" customFormat="1" x14ac:dyDescent="0.25">
      <c r="A856" s="6"/>
      <c r="B856" s="6"/>
      <c r="G856" s="6"/>
      <c r="H856" s="6"/>
    </row>
    <row r="857" spans="1:8" s="7" customFormat="1" x14ac:dyDescent="0.25">
      <c r="A857" s="6"/>
      <c r="B857" s="6"/>
      <c r="G857" s="6"/>
      <c r="H857" s="6"/>
    </row>
    <row r="858" spans="1:8" s="7" customFormat="1" x14ac:dyDescent="0.25">
      <c r="A858" s="6"/>
      <c r="B858" s="6"/>
      <c r="G858" s="6"/>
      <c r="H858" s="6"/>
    </row>
    <row r="859" spans="1:8" s="7" customFormat="1" x14ac:dyDescent="0.25">
      <c r="A859" s="6"/>
      <c r="B859" s="6"/>
      <c r="G859" s="6"/>
      <c r="H859" s="6"/>
    </row>
    <row r="860" spans="1:8" s="7" customFormat="1" x14ac:dyDescent="0.25">
      <c r="A860" s="6"/>
      <c r="B860" s="6"/>
      <c r="G860" s="6"/>
      <c r="H860" s="6"/>
    </row>
    <row r="861" spans="1:8" s="7" customFormat="1" x14ac:dyDescent="0.25">
      <c r="A861" s="6"/>
      <c r="B861" s="6"/>
      <c r="G861" s="6"/>
      <c r="H861" s="6"/>
    </row>
    <row r="862" spans="1:8" s="7" customFormat="1" x14ac:dyDescent="0.25">
      <c r="A862" s="6"/>
      <c r="B862" s="6"/>
      <c r="G862" s="6"/>
      <c r="H862" s="6"/>
    </row>
    <row r="863" spans="1:8" s="7" customFormat="1" x14ac:dyDescent="0.25">
      <c r="A863" s="6"/>
      <c r="B863" s="6"/>
      <c r="G863" s="6"/>
      <c r="H863" s="6"/>
    </row>
    <row r="864" spans="1:8" s="7" customFormat="1" x14ac:dyDescent="0.25">
      <c r="A864" s="6"/>
      <c r="B864" s="6"/>
      <c r="G864" s="6"/>
      <c r="H864" s="6"/>
    </row>
    <row r="865" spans="1:8" s="7" customFormat="1" x14ac:dyDescent="0.25">
      <c r="A865" s="6"/>
      <c r="B865" s="6"/>
      <c r="G865" s="6"/>
      <c r="H865" s="6"/>
    </row>
    <row r="866" spans="1:8" s="7" customFormat="1" x14ac:dyDescent="0.25">
      <c r="A866" s="6"/>
      <c r="B866" s="6"/>
      <c r="G866" s="6"/>
      <c r="H866" s="6"/>
    </row>
    <row r="867" spans="1:8" s="7" customFormat="1" x14ac:dyDescent="0.25">
      <c r="A867" s="6"/>
      <c r="B867" s="6"/>
      <c r="G867" s="6"/>
      <c r="H867" s="6"/>
    </row>
    <row r="868" spans="1:8" s="7" customFormat="1" x14ac:dyDescent="0.25">
      <c r="A868" s="6"/>
      <c r="B868" s="6"/>
      <c r="G868" s="6"/>
      <c r="H868" s="6"/>
    </row>
    <row r="869" spans="1:8" s="7" customFormat="1" x14ac:dyDescent="0.25">
      <c r="A869" s="6"/>
      <c r="B869" s="6"/>
      <c r="G869" s="6"/>
      <c r="H869" s="6"/>
    </row>
    <row r="870" spans="1:8" s="7" customFormat="1" x14ac:dyDescent="0.25">
      <c r="A870" s="6"/>
      <c r="B870" s="6"/>
      <c r="G870" s="6"/>
      <c r="H870" s="6"/>
    </row>
    <row r="871" spans="1:8" s="7" customFormat="1" x14ac:dyDescent="0.25">
      <c r="A871" s="6"/>
      <c r="B871" s="6"/>
      <c r="G871" s="6"/>
      <c r="H871" s="6"/>
    </row>
    <row r="872" spans="1:8" s="7" customFormat="1" x14ac:dyDescent="0.25">
      <c r="A872" s="6"/>
      <c r="B872" s="6"/>
      <c r="G872" s="6"/>
      <c r="H872" s="6"/>
    </row>
    <row r="873" spans="1:8" s="7" customFormat="1" x14ac:dyDescent="0.25">
      <c r="A873" s="6"/>
      <c r="B873" s="6"/>
      <c r="G873" s="6"/>
      <c r="H873" s="6"/>
    </row>
    <row r="874" spans="1:8" s="7" customFormat="1" x14ac:dyDescent="0.25">
      <c r="A874" s="6"/>
      <c r="B874" s="6"/>
      <c r="G874" s="6"/>
      <c r="H874" s="6"/>
    </row>
    <row r="875" spans="1:8" s="7" customFormat="1" x14ac:dyDescent="0.25">
      <c r="A875" s="6"/>
      <c r="B875" s="6"/>
      <c r="G875" s="6"/>
      <c r="H875" s="6"/>
    </row>
    <row r="876" spans="1:8" s="7" customFormat="1" x14ac:dyDescent="0.25">
      <c r="A876" s="6"/>
      <c r="B876" s="6"/>
      <c r="G876" s="6"/>
      <c r="H876" s="6"/>
    </row>
    <row r="877" spans="1:8" s="7" customFormat="1" x14ac:dyDescent="0.25">
      <c r="A877" s="6"/>
      <c r="B877" s="6"/>
      <c r="G877" s="6"/>
      <c r="H877" s="6"/>
    </row>
    <row r="878" spans="1:8" s="7" customFormat="1" x14ac:dyDescent="0.25">
      <c r="A878" s="6"/>
      <c r="B878" s="6"/>
      <c r="G878" s="6"/>
      <c r="H878" s="6"/>
    </row>
    <row r="879" spans="1:8" s="7" customFormat="1" x14ac:dyDescent="0.25">
      <c r="A879" s="6"/>
      <c r="B879" s="6"/>
      <c r="G879" s="6"/>
      <c r="H879" s="6"/>
    </row>
    <row r="880" spans="1:8" s="7" customFormat="1" x14ac:dyDescent="0.25">
      <c r="A880" s="6"/>
      <c r="B880" s="6"/>
      <c r="G880" s="6"/>
      <c r="H880" s="6"/>
    </row>
    <row r="881" spans="1:8" s="7" customFormat="1" x14ac:dyDescent="0.25">
      <c r="A881" s="6"/>
      <c r="B881" s="6"/>
      <c r="G881" s="6"/>
      <c r="H881" s="6"/>
    </row>
    <row r="882" spans="1:8" s="7" customFormat="1" x14ac:dyDescent="0.25">
      <c r="A882" s="6"/>
      <c r="B882" s="6"/>
      <c r="G882" s="6"/>
      <c r="H882" s="6"/>
    </row>
    <row r="883" spans="1:8" s="7" customFormat="1" x14ac:dyDescent="0.25">
      <c r="A883" s="6"/>
      <c r="B883" s="6"/>
      <c r="G883" s="6"/>
      <c r="H883" s="6"/>
    </row>
    <row r="884" spans="1:8" s="7" customFormat="1" x14ac:dyDescent="0.25">
      <c r="A884" s="6"/>
      <c r="B884" s="6"/>
      <c r="G884" s="6"/>
      <c r="H884" s="6"/>
    </row>
    <row r="885" spans="1:8" s="7" customFormat="1" x14ac:dyDescent="0.25">
      <c r="A885" s="6"/>
      <c r="B885" s="6"/>
      <c r="G885" s="6"/>
      <c r="H885" s="6"/>
    </row>
    <row r="886" spans="1:8" s="7" customFormat="1" x14ac:dyDescent="0.25">
      <c r="A886" s="6"/>
      <c r="B886" s="6"/>
      <c r="G886" s="6"/>
      <c r="H886" s="6"/>
    </row>
    <row r="887" spans="1:8" s="7" customFormat="1" x14ac:dyDescent="0.25">
      <c r="A887" s="6"/>
      <c r="B887" s="6"/>
      <c r="G887" s="6"/>
      <c r="H887" s="6"/>
    </row>
    <row r="888" spans="1:8" s="7" customFormat="1" x14ac:dyDescent="0.25">
      <c r="A888" s="6"/>
      <c r="B888" s="6"/>
      <c r="G888" s="6"/>
      <c r="H888" s="6"/>
    </row>
    <row r="889" spans="1:8" s="7" customFormat="1" x14ac:dyDescent="0.25">
      <c r="A889" s="6"/>
      <c r="B889" s="6"/>
      <c r="G889" s="6"/>
      <c r="H889" s="6"/>
    </row>
    <row r="890" spans="1:8" s="7" customFormat="1" x14ac:dyDescent="0.25">
      <c r="A890" s="6"/>
      <c r="B890" s="6"/>
      <c r="G890" s="6"/>
      <c r="H890" s="6"/>
    </row>
    <row r="891" spans="1:8" s="7" customFormat="1" x14ac:dyDescent="0.25">
      <c r="A891" s="6"/>
      <c r="B891" s="6"/>
      <c r="G891" s="6"/>
      <c r="H891" s="6"/>
    </row>
    <row r="892" spans="1:8" s="7" customFormat="1" x14ac:dyDescent="0.25">
      <c r="A892" s="6"/>
      <c r="B892" s="6"/>
      <c r="G892" s="6"/>
      <c r="H892" s="6"/>
    </row>
    <row r="893" spans="1:8" s="7" customFormat="1" x14ac:dyDescent="0.25">
      <c r="A893" s="6"/>
      <c r="B893" s="6"/>
      <c r="G893" s="6"/>
      <c r="H893" s="6"/>
    </row>
    <row r="894" spans="1:8" s="7" customFormat="1" x14ac:dyDescent="0.25">
      <c r="A894" s="6"/>
      <c r="B894" s="6"/>
      <c r="G894" s="6"/>
      <c r="H894" s="6"/>
    </row>
    <row r="895" spans="1:8" s="7" customFormat="1" x14ac:dyDescent="0.25">
      <c r="A895" s="6"/>
      <c r="B895" s="6"/>
      <c r="G895" s="6"/>
      <c r="H895" s="6"/>
    </row>
    <row r="896" spans="1:8" s="7" customFormat="1" x14ac:dyDescent="0.25">
      <c r="A896" s="6"/>
      <c r="B896" s="6"/>
      <c r="G896" s="6"/>
      <c r="H896" s="6"/>
    </row>
    <row r="897" spans="1:8" s="7" customFormat="1" x14ac:dyDescent="0.25">
      <c r="A897" s="6"/>
      <c r="B897" s="6"/>
      <c r="G897" s="6"/>
      <c r="H897" s="6"/>
    </row>
    <row r="898" spans="1:8" s="7" customFormat="1" x14ac:dyDescent="0.25">
      <c r="A898" s="6"/>
      <c r="B898" s="6"/>
      <c r="G898" s="6"/>
      <c r="H898" s="6"/>
    </row>
    <row r="899" spans="1:8" s="7" customFormat="1" x14ac:dyDescent="0.25">
      <c r="A899" s="6"/>
      <c r="B899" s="6"/>
      <c r="G899" s="6"/>
      <c r="H899" s="6"/>
    </row>
    <row r="900" spans="1:8" s="7" customFormat="1" x14ac:dyDescent="0.25">
      <c r="A900" s="6"/>
      <c r="B900" s="6"/>
      <c r="G900" s="6"/>
      <c r="H900" s="6"/>
    </row>
    <row r="901" spans="1:8" s="7" customFormat="1" x14ac:dyDescent="0.25">
      <c r="A901" s="6"/>
      <c r="B901" s="6"/>
      <c r="G901" s="6"/>
      <c r="H901" s="6"/>
    </row>
    <row r="902" spans="1:8" s="7" customFormat="1" x14ac:dyDescent="0.25">
      <c r="A902" s="6"/>
      <c r="B902" s="6"/>
      <c r="G902" s="6"/>
      <c r="H902" s="6"/>
    </row>
    <row r="903" spans="1:8" s="7" customFormat="1" x14ac:dyDescent="0.25">
      <c r="A903" s="6"/>
      <c r="B903" s="6"/>
      <c r="G903" s="6"/>
      <c r="H903" s="6"/>
    </row>
    <row r="904" spans="1:8" s="7" customFormat="1" x14ac:dyDescent="0.25">
      <c r="A904" s="6"/>
      <c r="B904" s="6"/>
      <c r="G904" s="6"/>
      <c r="H904" s="6"/>
    </row>
    <row r="905" spans="1:8" s="7" customFormat="1" x14ac:dyDescent="0.25">
      <c r="A905" s="6"/>
      <c r="B905" s="6"/>
      <c r="G905" s="6"/>
      <c r="H905" s="6"/>
    </row>
    <row r="906" spans="1:8" s="7" customFormat="1" x14ac:dyDescent="0.25">
      <c r="A906" s="6"/>
      <c r="B906" s="6"/>
      <c r="G906" s="6"/>
      <c r="H906" s="6"/>
    </row>
    <row r="907" spans="1:8" s="7" customFormat="1" x14ac:dyDescent="0.25">
      <c r="A907" s="6"/>
      <c r="B907" s="6"/>
      <c r="G907" s="6"/>
      <c r="H907" s="6"/>
    </row>
    <row r="908" spans="1:8" s="7" customFormat="1" x14ac:dyDescent="0.25">
      <c r="A908" s="6"/>
      <c r="B908" s="6"/>
      <c r="G908" s="6"/>
      <c r="H908" s="6"/>
    </row>
    <row r="909" spans="1:8" s="7" customFormat="1" x14ac:dyDescent="0.25">
      <c r="A909" s="6"/>
      <c r="B909" s="6"/>
      <c r="G909" s="6"/>
      <c r="H909" s="6"/>
    </row>
    <row r="910" spans="1:8" s="7" customFormat="1" x14ac:dyDescent="0.25">
      <c r="A910" s="6"/>
      <c r="B910" s="6"/>
      <c r="G910" s="6"/>
      <c r="H910" s="6"/>
    </row>
    <row r="911" spans="1:8" s="7" customFormat="1" x14ac:dyDescent="0.25">
      <c r="A911" s="6"/>
      <c r="B911" s="6"/>
      <c r="G911" s="6"/>
      <c r="H911" s="6"/>
    </row>
    <row r="912" spans="1:8" s="7" customFormat="1" x14ac:dyDescent="0.25">
      <c r="A912" s="6"/>
      <c r="B912" s="6"/>
      <c r="G912" s="6"/>
      <c r="H912" s="6"/>
    </row>
    <row r="913" spans="1:8" s="7" customFormat="1" x14ac:dyDescent="0.25">
      <c r="A913" s="6"/>
      <c r="B913" s="6"/>
      <c r="G913" s="6"/>
      <c r="H913" s="6"/>
    </row>
    <row r="914" spans="1:8" s="7" customFormat="1" x14ac:dyDescent="0.25">
      <c r="A914" s="6"/>
      <c r="B914" s="6"/>
      <c r="G914" s="6"/>
      <c r="H914" s="6"/>
    </row>
    <row r="915" spans="1:8" s="7" customFormat="1" x14ac:dyDescent="0.25">
      <c r="A915" s="6"/>
      <c r="B915" s="6"/>
      <c r="G915" s="6"/>
      <c r="H915" s="6"/>
    </row>
    <row r="916" spans="1:8" s="7" customFormat="1" x14ac:dyDescent="0.25">
      <c r="A916" s="6"/>
      <c r="B916" s="6"/>
      <c r="G916" s="6"/>
      <c r="H916" s="6"/>
    </row>
    <row r="917" spans="1:8" s="7" customFormat="1" x14ac:dyDescent="0.25">
      <c r="A917" s="6"/>
      <c r="B917" s="6"/>
      <c r="G917" s="6"/>
      <c r="H917" s="6"/>
    </row>
    <row r="918" spans="1:8" s="7" customFormat="1" x14ac:dyDescent="0.25">
      <c r="A918" s="6"/>
      <c r="B918" s="6"/>
      <c r="G918" s="6"/>
      <c r="H918" s="6"/>
    </row>
    <row r="919" spans="1:8" s="7" customFormat="1" x14ac:dyDescent="0.25">
      <c r="A919" s="6"/>
      <c r="B919" s="6"/>
      <c r="G919" s="6"/>
      <c r="H919" s="6"/>
    </row>
    <row r="920" spans="1:8" s="7" customFormat="1" x14ac:dyDescent="0.25">
      <c r="A920" s="6"/>
      <c r="B920" s="6"/>
      <c r="G920" s="6"/>
      <c r="H920" s="6"/>
    </row>
    <row r="921" spans="1:8" s="7" customFormat="1" x14ac:dyDescent="0.25">
      <c r="A921" s="6"/>
      <c r="B921" s="6"/>
      <c r="G921" s="6"/>
      <c r="H921" s="6"/>
    </row>
    <row r="922" spans="1:8" s="7" customFormat="1" x14ac:dyDescent="0.25">
      <c r="A922" s="6"/>
      <c r="B922" s="6"/>
      <c r="G922" s="6"/>
      <c r="H922" s="6"/>
    </row>
    <row r="923" spans="1:8" s="7" customFormat="1" x14ac:dyDescent="0.25">
      <c r="A923" s="6"/>
      <c r="B923" s="6"/>
      <c r="G923" s="6"/>
      <c r="H923" s="6"/>
    </row>
    <row r="924" spans="1:8" s="7" customFormat="1" x14ac:dyDescent="0.25">
      <c r="A924" s="6"/>
      <c r="B924" s="6"/>
      <c r="G924" s="6"/>
      <c r="H924" s="6"/>
    </row>
    <row r="925" spans="1:8" s="7" customFormat="1" x14ac:dyDescent="0.25">
      <c r="A925" s="6"/>
      <c r="B925" s="6"/>
      <c r="G925" s="6"/>
      <c r="H925" s="6"/>
    </row>
    <row r="926" spans="1:8" s="7" customFormat="1" x14ac:dyDescent="0.25">
      <c r="A926" s="6"/>
      <c r="B926" s="6"/>
      <c r="G926" s="6"/>
      <c r="H926" s="6"/>
    </row>
    <row r="927" spans="1:8" s="7" customFormat="1" x14ac:dyDescent="0.25">
      <c r="A927" s="6"/>
      <c r="B927" s="6"/>
      <c r="G927" s="6"/>
      <c r="H927" s="6"/>
    </row>
    <row r="928" spans="1:8" s="7" customFormat="1" x14ac:dyDescent="0.25">
      <c r="A928" s="6"/>
      <c r="B928" s="6"/>
      <c r="G928" s="6"/>
      <c r="H928" s="6"/>
    </row>
    <row r="929" spans="1:8" s="7" customFormat="1" x14ac:dyDescent="0.25">
      <c r="A929" s="6"/>
      <c r="B929" s="6"/>
      <c r="G929" s="6"/>
      <c r="H929" s="6"/>
    </row>
    <row r="930" spans="1:8" s="7" customFormat="1" x14ac:dyDescent="0.25">
      <c r="A930" s="6"/>
      <c r="B930" s="6"/>
      <c r="G930" s="6"/>
      <c r="H930" s="6"/>
    </row>
    <row r="931" spans="1:8" s="7" customFormat="1" x14ac:dyDescent="0.25">
      <c r="A931" s="6"/>
      <c r="B931" s="6"/>
      <c r="G931" s="6"/>
      <c r="H931" s="6"/>
    </row>
    <row r="932" spans="1:8" s="7" customFormat="1" x14ac:dyDescent="0.25">
      <c r="A932" s="6"/>
      <c r="B932" s="6"/>
      <c r="G932" s="6"/>
      <c r="H932" s="6"/>
    </row>
    <row r="933" spans="1:8" s="7" customFormat="1" x14ac:dyDescent="0.25">
      <c r="A933" s="6"/>
      <c r="B933" s="6"/>
      <c r="G933" s="6"/>
      <c r="H933" s="6"/>
    </row>
    <row r="934" spans="1:8" s="7" customFormat="1" x14ac:dyDescent="0.25">
      <c r="A934" s="6"/>
      <c r="B934" s="6"/>
      <c r="G934" s="6"/>
      <c r="H934" s="6"/>
    </row>
    <row r="935" spans="1:8" s="7" customFormat="1" x14ac:dyDescent="0.25">
      <c r="A935" s="6"/>
      <c r="B935" s="6"/>
      <c r="G935" s="6"/>
      <c r="H935" s="6"/>
    </row>
    <row r="936" spans="1:8" s="7" customFormat="1" x14ac:dyDescent="0.25">
      <c r="A936" s="6"/>
      <c r="B936" s="6"/>
      <c r="G936" s="6"/>
      <c r="H936" s="6"/>
    </row>
    <row r="937" spans="1:8" s="7" customFormat="1" x14ac:dyDescent="0.25">
      <c r="A937" s="6"/>
      <c r="B937" s="6"/>
      <c r="G937" s="6"/>
      <c r="H937" s="6"/>
    </row>
    <row r="938" spans="1:8" s="7" customFormat="1" x14ac:dyDescent="0.25">
      <c r="A938" s="6"/>
      <c r="B938" s="6"/>
      <c r="G938" s="6"/>
      <c r="H938" s="6"/>
    </row>
    <row r="939" spans="1:8" s="7" customFormat="1" x14ac:dyDescent="0.25">
      <c r="A939" s="6"/>
      <c r="B939" s="6"/>
      <c r="G939" s="6"/>
      <c r="H939" s="6"/>
    </row>
    <row r="940" spans="1:8" s="7" customFormat="1" x14ac:dyDescent="0.25">
      <c r="A940" s="6"/>
      <c r="B940" s="6"/>
      <c r="G940" s="6"/>
      <c r="H940" s="6"/>
    </row>
    <row r="941" spans="1:8" s="7" customFormat="1" x14ac:dyDescent="0.25">
      <c r="A941" s="6"/>
      <c r="B941" s="6"/>
      <c r="G941" s="6"/>
      <c r="H941" s="6"/>
    </row>
    <row r="942" spans="1:8" s="7" customFormat="1" x14ac:dyDescent="0.25">
      <c r="A942" s="6"/>
      <c r="B942" s="6"/>
      <c r="G942" s="6"/>
      <c r="H942" s="6"/>
    </row>
    <row r="943" spans="1:8" s="7" customFormat="1" x14ac:dyDescent="0.25">
      <c r="A943" s="6"/>
      <c r="B943" s="6"/>
      <c r="G943" s="6"/>
      <c r="H943" s="6"/>
    </row>
    <row r="944" spans="1:8" s="7" customFormat="1" x14ac:dyDescent="0.25">
      <c r="A944" s="6"/>
      <c r="B944" s="6"/>
      <c r="G944" s="6"/>
      <c r="H944" s="6"/>
    </row>
    <row r="945" spans="1:8" s="7" customFormat="1" x14ac:dyDescent="0.25">
      <c r="A945" s="6"/>
      <c r="B945" s="6"/>
      <c r="G945" s="6"/>
      <c r="H945" s="6"/>
    </row>
    <row r="946" spans="1:8" s="7" customFormat="1" x14ac:dyDescent="0.25">
      <c r="A946" s="6"/>
      <c r="B946" s="6"/>
      <c r="G946" s="6"/>
      <c r="H946" s="6"/>
    </row>
    <row r="947" spans="1:8" s="7" customFormat="1" x14ac:dyDescent="0.25">
      <c r="A947" s="6"/>
      <c r="B947" s="6"/>
      <c r="G947" s="6"/>
      <c r="H947" s="6"/>
    </row>
    <row r="948" spans="1:8" s="7" customFormat="1" x14ac:dyDescent="0.25">
      <c r="A948" s="6"/>
      <c r="B948" s="6"/>
      <c r="G948" s="6"/>
      <c r="H948" s="6"/>
    </row>
    <row r="949" spans="1:8" s="7" customFormat="1" x14ac:dyDescent="0.25">
      <c r="A949" s="6"/>
      <c r="B949" s="6"/>
      <c r="G949" s="6"/>
      <c r="H949" s="6"/>
    </row>
    <row r="950" spans="1:8" s="7" customFormat="1" x14ac:dyDescent="0.25">
      <c r="A950" s="6"/>
      <c r="B950" s="6"/>
      <c r="G950" s="6"/>
      <c r="H950" s="6"/>
    </row>
    <row r="951" spans="1:8" s="7" customFormat="1" x14ac:dyDescent="0.25">
      <c r="A951" s="6"/>
      <c r="B951" s="6"/>
      <c r="G951" s="6"/>
      <c r="H951" s="6"/>
    </row>
    <row r="952" spans="1:8" s="7" customFormat="1" x14ac:dyDescent="0.25">
      <c r="A952" s="6"/>
      <c r="B952" s="6"/>
      <c r="G952" s="6"/>
      <c r="H952" s="6"/>
    </row>
    <row r="953" spans="1:8" s="7" customFormat="1" x14ac:dyDescent="0.25">
      <c r="A953" s="6"/>
      <c r="B953" s="6"/>
      <c r="G953" s="6"/>
      <c r="H953" s="6"/>
    </row>
    <row r="954" spans="1:8" s="7" customFormat="1" x14ac:dyDescent="0.25">
      <c r="A954" s="6"/>
      <c r="B954" s="6"/>
      <c r="G954" s="6"/>
      <c r="H954" s="6"/>
    </row>
    <row r="955" spans="1:8" s="7" customFormat="1" x14ac:dyDescent="0.25">
      <c r="A955" s="6"/>
      <c r="B955" s="6"/>
      <c r="G955" s="6"/>
      <c r="H955" s="6"/>
    </row>
    <row r="956" spans="1:8" s="7" customFormat="1" x14ac:dyDescent="0.25">
      <c r="A956" s="6"/>
      <c r="B956" s="6"/>
      <c r="G956" s="6"/>
      <c r="H956" s="6"/>
    </row>
    <row r="957" spans="1:8" s="7" customFormat="1" x14ac:dyDescent="0.25">
      <c r="A957" s="6"/>
      <c r="B957" s="6"/>
      <c r="G957" s="6"/>
      <c r="H957" s="6"/>
    </row>
    <row r="958" spans="1:8" s="7" customFormat="1" x14ac:dyDescent="0.25">
      <c r="A958" s="6"/>
      <c r="B958" s="6"/>
      <c r="G958" s="6"/>
      <c r="H958" s="6"/>
    </row>
    <row r="959" spans="1:8" s="7" customFormat="1" x14ac:dyDescent="0.25">
      <c r="A959" s="6"/>
      <c r="B959" s="6"/>
      <c r="G959" s="6"/>
      <c r="H959" s="6"/>
    </row>
    <row r="960" spans="1:8" s="7" customFormat="1" x14ac:dyDescent="0.25">
      <c r="A960" s="6"/>
      <c r="B960" s="6"/>
      <c r="G960" s="6"/>
      <c r="H960" s="6"/>
    </row>
    <row r="961" spans="1:8" s="7" customFormat="1" x14ac:dyDescent="0.25">
      <c r="A961" s="6"/>
      <c r="B961" s="6"/>
      <c r="G961" s="6"/>
      <c r="H961" s="6"/>
    </row>
    <row r="962" spans="1:8" s="7" customFormat="1" x14ac:dyDescent="0.25">
      <c r="A962" s="6"/>
      <c r="B962" s="6"/>
      <c r="G962" s="6"/>
      <c r="H962" s="6"/>
    </row>
    <row r="963" spans="1:8" s="7" customFormat="1" x14ac:dyDescent="0.25">
      <c r="A963" s="6"/>
      <c r="B963" s="6"/>
      <c r="G963" s="6"/>
      <c r="H963" s="6"/>
    </row>
    <row r="964" spans="1:8" s="7" customFormat="1" x14ac:dyDescent="0.25">
      <c r="A964" s="6"/>
      <c r="B964" s="6"/>
      <c r="G964" s="6"/>
      <c r="H964" s="6"/>
    </row>
    <row r="965" spans="1:8" s="7" customFormat="1" x14ac:dyDescent="0.25">
      <c r="A965" s="6"/>
      <c r="B965" s="6"/>
      <c r="G965" s="6"/>
      <c r="H965" s="6"/>
    </row>
    <row r="966" spans="1:8" s="7" customFormat="1" x14ac:dyDescent="0.25">
      <c r="A966" s="6"/>
      <c r="B966" s="6"/>
      <c r="G966" s="6"/>
      <c r="H966" s="6"/>
    </row>
    <row r="967" spans="1:8" s="7" customFormat="1" x14ac:dyDescent="0.25">
      <c r="A967" s="6"/>
      <c r="B967" s="6"/>
      <c r="G967" s="6"/>
      <c r="H967" s="6"/>
    </row>
    <row r="968" spans="1:8" s="7" customFormat="1" x14ac:dyDescent="0.25">
      <c r="A968" s="6"/>
      <c r="B968" s="6"/>
      <c r="G968" s="6"/>
      <c r="H968" s="6"/>
    </row>
    <row r="969" spans="1:8" s="7" customFormat="1" x14ac:dyDescent="0.25">
      <c r="A969" s="6"/>
      <c r="B969" s="6"/>
      <c r="G969" s="6"/>
      <c r="H969" s="6"/>
    </row>
    <row r="970" spans="1:8" s="7" customFormat="1" x14ac:dyDescent="0.25">
      <c r="A970" s="6"/>
      <c r="B970" s="6"/>
      <c r="G970" s="6"/>
      <c r="H970" s="6"/>
    </row>
    <row r="971" spans="1:8" s="7" customFormat="1" x14ac:dyDescent="0.25">
      <c r="A971" s="6"/>
      <c r="B971" s="6"/>
      <c r="G971" s="6"/>
      <c r="H971" s="6"/>
    </row>
    <row r="972" spans="1:8" s="7" customFormat="1" x14ac:dyDescent="0.25">
      <c r="A972" s="6"/>
      <c r="B972" s="6"/>
      <c r="G972" s="6"/>
      <c r="H972" s="6"/>
    </row>
    <row r="973" spans="1:8" s="7" customFormat="1" x14ac:dyDescent="0.25">
      <c r="A973" s="6"/>
      <c r="B973" s="6"/>
      <c r="G973" s="6"/>
      <c r="H973" s="6"/>
    </row>
    <row r="974" spans="1:8" s="7" customFormat="1" x14ac:dyDescent="0.25">
      <c r="A974" s="6"/>
      <c r="B974" s="6"/>
      <c r="G974" s="6"/>
      <c r="H974" s="6"/>
    </row>
    <row r="975" spans="1:8" s="7" customFormat="1" x14ac:dyDescent="0.25">
      <c r="A975" s="6"/>
      <c r="B975" s="6"/>
      <c r="G975" s="6"/>
      <c r="H975" s="6"/>
    </row>
    <row r="976" spans="1:8" s="7" customFormat="1" x14ac:dyDescent="0.25">
      <c r="A976" s="6"/>
      <c r="B976" s="6"/>
      <c r="G976" s="6"/>
      <c r="H976" s="6"/>
    </row>
    <row r="977" spans="1:8" s="7" customFormat="1" x14ac:dyDescent="0.25">
      <c r="A977" s="6"/>
      <c r="B977" s="6"/>
      <c r="G977" s="6"/>
      <c r="H977" s="6"/>
    </row>
    <row r="978" spans="1:8" s="7" customFormat="1" x14ac:dyDescent="0.25">
      <c r="A978" s="6"/>
      <c r="B978" s="6"/>
      <c r="G978" s="6"/>
      <c r="H978" s="6"/>
    </row>
    <row r="979" spans="1:8" s="7" customFormat="1" x14ac:dyDescent="0.25">
      <c r="A979" s="6"/>
      <c r="B979" s="6"/>
      <c r="G979" s="6"/>
      <c r="H979" s="6"/>
    </row>
    <row r="980" spans="1:8" s="7" customFormat="1" x14ac:dyDescent="0.25">
      <c r="A980" s="6"/>
      <c r="B980" s="6"/>
      <c r="G980" s="6"/>
      <c r="H980" s="6"/>
    </row>
    <row r="981" spans="1:8" s="7" customFormat="1" x14ac:dyDescent="0.25">
      <c r="A981" s="6"/>
      <c r="B981" s="6"/>
      <c r="G981" s="6"/>
      <c r="H981" s="6"/>
    </row>
    <row r="982" spans="1:8" s="7" customFormat="1" x14ac:dyDescent="0.25">
      <c r="A982" s="6"/>
      <c r="B982" s="6"/>
      <c r="G982" s="6"/>
      <c r="H982" s="6"/>
    </row>
    <row r="983" spans="1:8" s="7" customFormat="1" x14ac:dyDescent="0.25">
      <c r="A983" s="6"/>
      <c r="B983" s="6"/>
      <c r="G983" s="6"/>
      <c r="H983" s="6"/>
    </row>
    <row r="984" spans="1:8" s="7" customFormat="1" x14ac:dyDescent="0.25">
      <c r="A984" s="6"/>
      <c r="B984" s="6"/>
      <c r="G984" s="6"/>
      <c r="H984" s="6"/>
    </row>
    <row r="985" spans="1:8" s="7" customFormat="1" x14ac:dyDescent="0.25">
      <c r="A985" s="6"/>
      <c r="B985" s="6"/>
      <c r="G985" s="6"/>
      <c r="H985" s="6"/>
    </row>
    <row r="986" spans="1:8" s="7" customFormat="1" x14ac:dyDescent="0.25">
      <c r="A986" s="6"/>
      <c r="B986" s="6"/>
      <c r="G986" s="6"/>
      <c r="H986" s="6"/>
    </row>
    <row r="987" spans="1:8" s="7" customFormat="1" x14ac:dyDescent="0.25">
      <c r="A987" s="6"/>
      <c r="B987" s="6"/>
      <c r="G987" s="6"/>
      <c r="H987" s="6"/>
    </row>
    <row r="988" spans="1:8" s="7" customFormat="1" x14ac:dyDescent="0.25">
      <c r="A988" s="6"/>
      <c r="B988" s="6"/>
      <c r="G988" s="6"/>
      <c r="H988" s="6"/>
    </row>
    <row r="989" spans="1:8" s="7" customFormat="1" x14ac:dyDescent="0.25">
      <c r="A989" s="6"/>
      <c r="B989" s="6"/>
      <c r="G989" s="6"/>
      <c r="H989" s="6"/>
    </row>
    <row r="990" spans="1:8" s="7" customFormat="1" x14ac:dyDescent="0.25">
      <c r="A990" s="6"/>
      <c r="B990" s="6"/>
      <c r="G990" s="6"/>
      <c r="H990" s="6"/>
    </row>
  </sheetData>
  <sortState ref="A1:B201">
    <sortCondition ref="B1:B201"/>
  </sortState>
  <mergeCells count="2">
    <mergeCell ref="G1:H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admin</cp:lastModifiedBy>
  <dcterms:created xsi:type="dcterms:W3CDTF">2015-03-07T08:14:49Z</dcterms:created>
  <dcterms:modified xsi:type="dcterms:W3CDTF">2015-03-07T09:09:35Z</dcterms:modified>
</cp:coreProperties>
</file>