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8755" windowHeight="12585" activeTab="1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E13" i="2" l="1"/>
  <c r="E12" i="2"/>
  <c r="D19" i="1" l="1"/>
  <c r="D18" i="1"/>
  <c r="D14" i="1"/>
  <c r="D13" i="1"/>
  <c r="H11" i="1"/>
  <c r="I11" i="1"/>
  <c r="F7" i="1" l="1"/>
  <c r="F8" i="1"/>
  <c r="F9" i="1"/>
  <c r="F10" i="1"/>
  <c r="F6" i="1"/>
  <c r="F11" i="1" l="1"/>
</calcChain>
</file>

<file path=xl/sharedStrings.xml><?xml version="1.0" encoding="utf-8"?>
<sst xmlns="http://schemas.openxmlformats.org/spreadsheetml/2006/main" count="30" uniqueCount="21">
  <si>
    <t>ПРИМЕР</t>
  </si>
  <si>
    <t>иванов</t>
  </si>
  <si>
    <t>петров</t>
  </si>
  <si>
    <t>сидоров</t>
  </si>
  <si>
    <t>дроздов</t>
  </si>
  <si>
    <t>ручкин</t>
  </si>
  <si>
    <t>№</t>
  </si>
  <si>
    <t>ФИО</t>
  </si>
  <si>
    <t>авто</t>
  </si>
  <si>
    <t>Гос номер</t>
  </si>
  <si>
    <t>Сумма ремонта</t>
  </si>
  <si>
    <t>Бригада</t>
  </si>
  <si>
    <t>работа маляра</t>
  </si>
  <si>
    <t>работа арматурки</t>
  </si>
  <si>
    <t>киа</t>
  </si>
  <si>
    <t>опель</t>
  </si>
  <si>
    <t>форд</t>
  </si>
  <si>
    <t>Итого</t>
  </si>
  <si>
    <t>Ячейка для формулы</t>
  </si>
  <si>
    <t xml:space="preserve">Привет всем!
Прошу помочь с формулой  для подсчета суммы работ по бригадно (на данный момент использую формулу "суммы" и в ручную выделяю ячейки сперва первой бригады потом второй, но при большом кол-ве автомобилей данное действие весьма проблематично и нудно).
Описание столбцов
в столбце "Бригада" стоят значения либо 1 либо 2 либо пустая клетка. Значения в этом столбце заполняются рандомно т.е. где сейчас на примере стоит 1 на следующий месяц может стоять 2 или пустая клетка (т.е. привязывание к конкретной ячейки не вариант).
в столбце "работа маляра" записана  стоимость работ которую производят маляры по данному автомобилю.
в столбце "работа арматурки" записана стоимость работ которые производят арматурщики.
В столбец "сумма ремонта" стоит формула  плюсующая работу маляров и арматурщиков.
Просьба создать формулу, для автоматического расчета суммы по каждой бригаде отдельно.
Т.е. эксель сам должен смотреть если  в столбце «Бригада» стоит  1 то записать значение на первую бригаду и сложить с другими по первой бригаде, и тоже самое по второй бригаде. 
</t>
  </si>
  <si>
    <t>Заранее благодарен за ваши труды и старания!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</si>
</sst>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Border="1" applyAlignment="1"/>
    <xf numFmtId="0" fontId="0" fillId="2" borderId="1" xfId="0" applyFill="1" applyBorder="1"/>
    <xf numFmtId="0" fontId="1" fillId="0" borderId="1" xfId="0" applyFont="1" applyFill="1" applyBorder="1"/>
    <xf numFmtId="0" fontId="1" fillId="0" borderId="1" xfId="0" applyFont="1" applyBorder="1"/>
    <xf numFmtId="0" fontId="0" fillId="0" borderId="0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3"/>
  <sheetViews>
    <sheetView zoomScaleNormal="100" workbookViewId="0">
      <selection activeCell="B17" sqref="B17:E19"/>
    </sheetView>
  </sheetViews>
  <sheetFormatPr defaultRowHeight="15" x14ac:dyDescent="0.25"/>
  <cols>
    <col min="2" max="2" width="5.5703125" customWidth="1"/>
    <col min="5" max="5" width="12.42578125" customWidth="1"/>
    <col min="6" max="6" width="19.28515625" customWidth="1"/>
    <col min="8" max="8" width="15.5703125" customWidth="1"/>
    <col min="9" max="9" width="19.28515625" customWidth="1"/>
  </cols>
  <sheetData>
    <row r="3" spans="2:12" x14ac:dyDescent="0.25">
      <c r="C3" t="s">
        <v>0</v>
      </c>
    </row>
    <row r="5" spans="2:12" x14ac:dyDescent="0.25"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1" t="s">
        <v>13</v>
      </c>
    </row>
    <row r="6" spans="2:12" x14ac:dyDescent="0.25">
      <c r="B6" s="1">
        <v>1</v>
      </c>
      <c r="C6" s="1" t="s">
        <v>1</v>
      </c>
      <c r="D6" s="1" t="s">
        <v>14</v>
      </c>
      <c r="E6" s="1">
        <v>123</v>
      </c>
      <c r="F6" s="1">
        <f>SUM(H6:I6)</f>
        <v>8000</v>
      </c>
      <c r="G6" s="1">
        <v>1</v>
      </c>
      <c r="H6" s="1">
        <v>5000</v>
      </c>
      <c r="I6" s="1">
        <v>3000</v>
      </c>
    </row>
    <row r="7" spans="2:12" x14ac:dyDescent="0.25">
      <c r="B7" s="1">
        <v>2</v>
      </c>
      <c r="C7" s="1" t="s">
        <v>2</v>
      </c>
      <c r="D7" s="1" t="s">
        <v>15</v>
      </c>
      <c r="E7" s="1">
        <v>321</v>
      </c>
      <c r="F7" s="1">
        <f t="shared" ref="F7:F10" si="0">SUM(H7:I7)</f>
        <v>16000</v>
      </c>
      <c r="G7" s="1">
        <v>1</v>
      </c>
      <c r="H7" s="1">
        <v>8000</v>
      </c>
      <c r="I7" s="1">
        <v>8000</v>
      </c>
    </row>
    <row r="8" spans="2:12" x14ac:dyDescent="0.25">
      <c r="B8" s="1">
        <v>3</v>
      </c>
      <c r="C8" s="1" t="s">
        <v>3</v>
      </c>
      <c r="D8" s="1" t="s">
        <v>16</v>
      </c>
      <c r="E8" s="1">
        <v>232</v>
      </c>
      <c r="F8" s="1">
        <f t="shared" si="0"/>
        <v>10800</v>
      </c>
      <c r="G8" s="1">
        <v>2</v>
      </c>
      <c r="H8" s="1">
        <v>3200</v>
      </c>
      <c r="I8" s="1">
        <v>7600</v>
      </c>
    </row>
    <row r="9" spans="2:12" x14ac:dyDescent="0.25">
      <c r="B9" s="1">
        <v>4</v>
      </c>
      <c r="C9" s="1" t="s">
        <v>4</v>
      </c>
      <c r="D9" s="1" t="s">
        <v>14</v>
      </c>
      <c r="E9" s="1">
        <v>111</v>
      </c>
      <c r="F9" s="1">
        <f t="shared" si="0"/>
        <v>550</v>
      </c>
      <c r="G9" s="1">
        <v>1</v>
      </c>
      <c r="H9" s="1">
        <v>150</v>
      </c>
      <c r="I9" s="1">
        <v>400</v>
      </c>
    </row>
    <row r="10" spans="2:12" x14ac:dyDescent="0.25">
      <c r="B10" s="1">
        <v>5</v>
      </c>
      <c r="C10" s="1" t="s">
        <v>5</v>
      </c>
      <c r="D10" s="1" t="s">
        <v>14</v>
      </c>
      <c r="E10" s="1">
        <v>554</v>
      </c>
      <c r="F10" s="1">
        <f t="shared" si="0"/>
        <v>2135</v>
      </c>
      <c r="G10" s="1">
        <v>2</v>
      </c>
      <c r="H10" s="1">
        <v>1235</v>
      </c>
      <c r="I10" s="1">
        <v>900</v>
      </c>
    </row>
    <row r="11" spans="2:12" x14ac:dyDescent="0.25">
      <c r="B11" s="1"/>
      <c r="C11" s="7" t="s">
        <v>17</v>
      </c>
      <c r="D11" s="8"/>
      <c r="E11" s="8"/>
      <c r="F11" s="8">
        <f>SUM(F6:F10)</f>
        <v>37485</v>
      </c>
      <c r="G11" s="8"/>
      <c r="H11" s="8">
        <f t="shared" ref="H11:I11" si="1">SUM(H6:H10)</f>
        <v>17585</v>
      </c>
      <c r="I11" s="8">
        <f t="shared" si="1"/>
        <v>19900</v>
      </c>
    </row>
    <row r="12" spans="2:12" x14ac:dyDescent="0.25">
      <c r="B12" s="2"/>
      <c r="C12" s="2"/>
      <c r="D12" s="2"/>
      <c r="E12" s="2"/>
      <c r="F12" s="2"/>
      <c r="G12" s="2"/>
      <c r="H12" s="2"/>
      <c r="I12" s="2"/>
    </row>
    <row r="13" spans="2:12" ht="15" customHeight="1" x14ac:dyDescent="0.25">
      <c r="B13" s="3">
        <v>1</v>
      </c>
      <c r="C13" s="3" t="s">
        <v>11</v>
      </c>
      <c r="D13" s="1">
        <f>SUM(H6,H7,H9)</f>
        <v>13150</v>
      </c>
      <c r="E13" s="2"/>
      <c r="F13" s="9" t="s">
        <v>19</v>
      </c>
      <c r="G13" s="9"/>
      <c r="H13" s="9"/>
      <c r="I13" s="9"/>
      <c r="J13" s="9"/>
      <c r="K13" s="9"/>
      <c r="L13" s="9"/>
    </row>
    <row r="14" spans="2:12" x14ac:dyDescent="0.25">
      <c r="B14" s="3">
        <v>2</v>
      </c>
      <c r="C14" s="3" t="s">
        <v>11</v>
      </c>
      <c r="D14" s="1">
        <f>SUM(H8,H10)</f>
        <v>4435</v>
      </c>
      <c r="E14" s="2"/>
      <c r="F14" s="9"/>
      <c r="G14" s="9"/>
      <c r="H14" s="9"/>
      <c r="I14" s="9"/>
      <c r="J14" s="9"/>
      <c r="K14" s="9"/>
      <c r="L14" s="9"/>
    </row>
    <row r="15" spans="2:12" x14ac:dyDescent="0.25">
      <c r="B15" s="2"/>
      <c r="C15" s="4"/>
      <c r="D15" s="2"/>
      <c r="E15" s="2"/>
      <c r="F15" s="9"/>
      <c r="G15" s="9"/>
      <c r="H15" s="9"/>
      <c r="I15" s="9"/>
      <c r="J15" s="9"/>
      <c r="K15" s="9"/>
      <c r="L15" s="9"/>
    </row>
    <row r="16" spans="2:12" ht="17.25" customHeight="1" x14ac:dyDescent="0.25">
      <c r="B16" s="2"/>
      <c r="C16" s="2"/>
      <c r="D16" s="2"/>
      <c r="E16" s="2"/>
      <c r="F16" s="9"/>
      <c r="G16" s="9"/>
      <c r="H16" s="9"/>
      <c r="I16" s="9"/>
      <c r="J16" s="9"/>
      <c r="K16" s="9"/>
      <c r="L16" s="9"/>
    </row>
    <row r="17" spans="2:12" x14ac:dyDescent="0.25">
      <c r="D17" t="s">
        <v>18</v>
      </c>
      <c r="F17" s="9"/>
      <c r="G17" s="9"/>
      <c r="H17" s="9"/>
      <c r="I17" s="9"/>
      <c r="J17" s="9"/>
      <c r="K17" s="9"/>
      <c r="L17" s="9"/>
    </row>
    <row r="18" spans="2:12" x14ac:dyDescent="0.25">
      <c r="B18" s="3">
        <v>1</v>
      </c>
      <c r="C18" s="3" t="s">
        <v>11</v>
      </c>
      <c r="D18" s="6">
        <f>SUMIF(G$6:G$10,B18,H$6:H$10)</f>
        <v>13150</v>
      </c>
      <c r="F18" s="9"/>
      <c r="G18" s="9"/>
      <c r="H18" s="9"/>
      <c r="I18" s="9"/>
      <c r="J18" s="9"/>
      <c r="K18" s="9"/>
      <c r="L18" s="9"/>
    </row>
    <row r="19" spans="2:12" x14ac:dyDescent="0.25">
      <c r="B19" s="3">
        <v>2</v>
      </c>
      <c r="C19" s="3" t="s">
        <v>11</v>
      </c>
      <c r="D19" s="6">
        <f>SUMIF(G$6:G$10,B19,H$6:H$10)</f>
        <v>4435</v>
      </c>
      <c r="F19" s="9"/>
      <c r="G19" s="9"/>
      <c r="H19" s="9"/>
      <c r="I19" s="9"/>
      <c r="J19" s="9"/>
      <c r="K19" s="9"/>
      <c r="L19" s="9"/>
    </row>
    <row r="20" spans="2:12" x14ac:dyDescent="0.25">
      <c r="F20" s="9"/>
      <c r="G20" s="9"/>
      <c r="H20" s="9"/>
      <c r="I20" s="9"/>
      <c r="J20" s="9"/>
      <c r="K20" s="9"/>
      <c r="L20" s="9"/>
    </row>
    <row r="21" spans="2:12" x14ac:dyDescent="0.25">
      <c r="F21" s="9"/>
      <c r="G21" s="9"/>
      <c r="H21" s="9"/>
      <c r="I21" s="9"/>
      <c r="J21" s="9"/>
      <c r="K21" s="9"/>
      <c r="L21" s="9"/>
    </row>
    <row r="22" spans="2:12" x14ac:dyDescent="0.25">
      <c r="F22" s="9"/>
      <c r="G22" s="9"/>
      <c r="H22" s="9"/>
      <c r="I22" s="9"/>
      <c r="J22" s="9"/>
      <c r="K22" s="9"/>
      <c r="L22" s="9"/>
    </row>
    <row r="23" spans="2:12" x14ac:dyDescent="0.25">
      <c r="F23" s="9"/>
      <c r="G23" s="9"/>
      <c r="H23" s="9"/>
      <c r="I23" s="9"/>
      <c r="J23" s="9"/>
      <c r="K23" s="9"/>
      <c r="L23" s="9"/>
    </row>
    <row r="24" spans="2:12" x14ac:dyDescent="0.25">
      <c r="F24" s="9"/>
      <c r="G24" s="9"/>
      <c r="H24" s="9"/>
      <c r="I24" s="9"/>
      <c r="J24" s="9"/>
      <c r="K24" s="9"/>
      <c r="L24" s="9"/>
    </row>
    <row r="25" spans="2:12" x14ac:dyDescent="0.25">
      <c r="F25" s="9"/>
      <c r="G25" s="9"/>
      <c r="H25" s="9"/>
      <c r="I25" s="9"/>
      <c r="J25" s="9"/>
      <c r="K25" s="9"/>
      <c r="L25" s="9"/>
    </row>
    <row r="26" spans="2:12" x14ac:dyDescent="0.25">
      <c r="F26" s="9"/>
      <c r="G26" s="9"/>
      <c r="H26" s="9"/>
      <c r="I26" s="9"/>
      <c r="J26" s="9"/>
      <c r="K26" s="9"/>
      <c r="L26" s="9"/>
    </row>
    <row r="27" spans="2:12" x14ac:dyDescent="0.25">
      <c r="F27" s="9"/>
      <c r="G27" s="9"/>
      <c r="H27" s="9"/>
      <c r="I27" s="9"/>
      <c r="J27" s="9"/>
      <c r="K27" s="9"/>
      <c r="L27" s="9"/>
    </row>
    <row r="28" spans="2:12" x14ac:dyDescent="0.25">
      <c r="F28" s="9"/>
      <c r="G28" s="9"/>
      <c r="H28" s="9"/>
      <c r="I28" s="9"/>
      <c r="J28" s="9"/>
      <c r="K28" s="9"/>
      <c r="L28" s="9"/>
    </row>
    <row r="29" spans="2:12" x14ac:dyDescent="0.25">
      <c r="F29" s="9"/>
      <c r="G29" s="9"/>
      <c r="H29" s="9"/>
      <c r="I29" s="9"/>
      <c r="J29" s="9"/>
      <c r="K29" s="9"/>
      <c r="L29" s="9"/>
    </row>
    <row r="30" spans="2:12" x14ac:dyDescent="0.25">
      <c r="F30" s="9"/>
      <c r="G30" s="9"/>
      <c r="H30" s="9"/>
      <c r="I30" s="9"/>
      <c r="J30" s="9"/>
      <c r="K30" s="9"/>
      <c r="L30" s="9"/>
    </row>
    <row r="31" spans="2:12" x14ac:dyDescent="0.25">
      <c r="F31" s="5" t="s">
        <v>20</v>
      </c>
      <c r="G31" s="5"/>
      <c r="H31" s="5"/>
      <c r="I31" s="5"/>
      <c r="J31" s="5"/>
      <c r="K31" s="5"/>
      <c r="L31" s="5"/>
    </row>
    <row r="32" spans="2:12" x14ac:dyDescent="0.25">
      <c r="F32" s="5"/>
      <c r="G32" s="5"/>
      <c r="H32" s="5"/>
      <c r="I32" s="5"/>
      <c r="J32" s="5"/>
      <c r="K32" s="5"/>
      <c r="L32" s="5"/>
    </row>
    <row r="33" spans="6:12" x14ac:dyDescent="0.25">
      <c r="F33" s="5"/>
      <c r="G33" s="5"/>
      <c r="H33" s="5"/>
      <c r="I33" s="5"/>
      <c r="J33" s="5"/>
      <c r="K33" s="5"/>
      <c r="L33" s="5"/>
    </row>
  </sheetData>
  <mergeCells count="1">
    <mergeCell ref="F13:L3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E13"/>
  <sheetViews>
    <sheetView tabSelected="1" workbookViewId="0">
      <selection activeCell="E12" sqref="E12"/>
    </sheetView>
  </sheetViews>
  <sheetFormatPr defaultRowHeight="15" x14ac:dyDescent="0.25"/>
  <sheetData>
    <row r="11" spans="3:5" x14ac:dyDescent="0.25">
      <c r="E11" t="s">
        <v>18</v>
      </c>
    </row>
    <row r="12" spans="3:5" x14ac:dyDescent="0.25">
      <c r="C12" s="3">
        <v>1</v>
      </c>
      <c r="D12" s="3" t="s">
        <v>11</v>
      </c>
      <c r="E12" s="6">
        <f>SUMIF(Лист1!G$6:G$10,C12,Лист1!H$6:H$10)</f>
        <v>13150</v>
      </c>
    </row>
    <row r="13" spans="3:5" x14ac:dyDescent="0.25">
      <c r="C13" s="3">
        <v>2</v>
      </c>
      <c r="D13" s="3" t="s">
        <v>11</v>
      </c>
      <c r="E13" s="6">
        <f>SUMIF(Лист1!G$6:G$10,C13,Лист1!H$6:H$10)</f>
        <v>4435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</dc:creator>
  <cp:lastModifiedBy>_Boroda_</cp:lastModifiedBy>
  <dcterms:created xsi:type="dcterms:W3CDTF">2015-03-09T12:57:01Z</dcterms:created>
  <dcterms:modified xsi:type="dcterms:W3CDTF">2015-03-09T13:53:45Z</dcterms:modified>
</cp:coreProperties>
</file>