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2" sheetId="2" r:id="rId1"/>
  </sheets>
  <definedNames>
    <definedName name="_xlnm._FilterDatabase" localSheetId="0" hidden="1">Лист2!$A$5:$J$5</definedName>
  </definedNames>
  <calcPr calcId="152511"/>
</workbook>
</file>

<file path=xl/calcChain.xml><?xml version="1.0" encoding="utf-8"?>
<calcChain xmlns="http://schemas.openxmlformats.org/spreadsheetml/2006/main">
  <c r="M5" i="2" l="1"/>
  <c r="N5" i="2"/>
  <c r="O5" i="2"/>
  <c r="P5" i="2"/>
  <c r="M6" i="2"/>
  <c r="N6" i="2"/>
  <c r="O6" i="2"/>
  <c r="P6" i="2"/>
  <c r="M7" i="2"/>
  <c r="N7" i="2"/>
  <c r="O7" i="2"/>
  <c r="P7" i="2"/>
  <c r="M8" i="2"/>
  <c r="N8" i="2"/>
  <c r="O8" i="2"/>
  <c r="P8" i="2"/>
  <c r="M9" i="2"/>
  <c r="N9" i="2"/>
  <c r="O9" i="2"/>
  <c r="P9" i="2"/>
  <c r="M10" i="2"/>
  <c r="N10" i="2"/>
  <c r="O10" i="2"/>
  <c r="P10" i="2"/>
  <c r="L6" i="2"/>
  <c r="L7" i="2"/>
  <c r="L8" i="2"/>
  <c r="L9" i="2"/>
  <c r="L10" i="2"/>
  <c r="L5" i="2"/>
  <c r="E8" i="2"/>
  <c r="E10" i="2"/>
  <c r="E7" i="2"/>
  <c r="E6" i="2" l="1"/>
  <c r="E5" i="2" l="1"/>
  <c r="E9" i="2"/>
</calcChain>
</file>

<file path=xl/sharedStrings.xml><?xml version="1.0" encoding="utf-8"?>
<sst xmlns="http://schemas.openxmlformats.org/spreadsheetml/2006/main" count="22" uniqueCount="17">
  <si>
    <t>ФИО</t>
  </si>
  <si>
    <t>№</t>
  </si>
  <si>
    <t>% отработанного времени</t>
  </si>
  <si>
    <t>Баланс часов</t>
  </si>
  <si>
    <t>Премия филиала, %</t>
  </si>
  <si>
    <t>Итог, %</t>
  </si>
  <si>
    <t>К-т активности</t>
  </si>
  <si>
    <t>Фактически отраб. Время</t>
  </si>
  <si>
    <t>уд.вес ЛП, %</t>
  </si>
  <si>
    <t>приоритет</t>
  </si>
  <si>
    <t>а</t>
  </si>
  <si>
    <t>б</t>
  </si>
  <si>
    <t>в</t>
  </si>
  <si>
    <t>г</t>
  </si>
  <si>
    <t>д</t>
  </si>
  <si>
    <t>е</t>
  </si>
  <si>
    <t>№ рейтинга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</si>
</sst>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</cellStyleXfs>
  <cellXfs count="23">
    <xf numFmtId="0" fontId="0" fillId="0" borderId="0" xfId="0"/>
    <xf numFmtId="0" fontId="19" fillId="0" borderId="0" xfId="0" applyNumberFormat="1" applyFont="1" applyAlignment="1">
      <alignment vertical="center" wrapText="1"/>
    </xf>
    <xf numFmtId="0" fontId="20" fillId="0" borderId="0" xfId="0" applyFont="1"/>
    <xf numFmtId="0" fontId="21" fillId="0" borderId="0" xfId="0" applyNumberFormat="1" applyFont="1" applyAlignment="1">
      <alignment horizontal="center" vertical="center" wrapText="1"/>
    </xf>
    <xf numFmtId="9" fontId="21" fillId="0" borderId="0" xfId="2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0" fontId="21" fillId="34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3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left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35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vertical="center" wrapText="1"/>
    </xf>
    <xf numFmtId="0" fontId="20" fillId="34" borderId="1" xfId="0" applyFont="1" applyFill="1" applyBorder="1"/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0" fillId="0" borderId="2" xfId="0" applyNumberFormat="1" applyFont="1" applyFill="1" applyBorder="1" applyAlignment="1">
      <alignment horizontal="left" vertical="center" wrapText="1"/>
    </xf>
    <xf numFmtId="1" fontId="20" fillId="0" borderId="0" xfId="0" applyNumberFormat="1" applyFont="1"/>
    <xf numFmtId="0" fontId="20" fillId="34" borderId="1" xfId="0" applyFont="1" applyFill="1" applyBorder="1" applyAlignment="1">
      <alignment horizontal="center"/>
    </xf>
    <xf numFmtId="0" fontId="20" fillId="0" borderId="1" xfId="0" applyFont="1" applyFill="1" applyBorder="1"/>
  </cellXfs>
  <cellStyles count="44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Процентный" xfId="2" builtinId="5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L5" sqref="L5"/>
    </sheetView>
  </sheetViews>
  <sheetFormatPr defaultRowHeight="11.25" x14ac:dyDescent="0.2"/>
  <cols>
    <col min="1" max="1" width="5.42578125" style="2" customWidth="1"/>
    <col min="2" max="2" width="4.7109375" style="2" bestFit="1" customWidth="1"/>
    <col min="3" max="3" width="9.140625" style="2" customWidth="1"/>
    <col min="4" max="4" width="10" style="2" customWidth="1"/>
    <col min="5" max="5" width="13.42578125" style="2" customWidth="1"/>
    <col min="6" max="6" width="9.140625" style="2" customWidth="1"/>
    <col min="7" max="7" width="10.140625" style="2" customWidth="1"/>
    <col min="8" max="10" width="9.140625" style="2" customWidth="1"/>
    <col min="11" max="11" width="3.5703125" style="2" customWidth="1"/>
    <col min="12" max="16" width="10.5703125" style="2" customWidth="1"/>
    <col min="17" max="16384" width="9.140625" style="2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3"/>
      <c r="B2" s="3"/>
      <c r="C2" s="3"/>
      <c r="D2" s="3"/>
      <c r="E2" s="3"/>
      <c r="F2" s="3"/>
      <c r="G2" s="3"/>
      <c r="H2" s="3"/>
      <c r="I2" s="4"/>
      <c r="J2" s="5"/>
      <c r="L2" s="21" t="s">
        <v>16</v>
      </c>
      <c r="M2" s="21"/>
      <c r="N2" s="21"/>
      <c r="O2" s="21"/>
      <c r="P2" s="21"/>
    </row>
    <row r="3" spans="1:16" x14ac:dyDescent="0.2">
      <c r="A3" s="3"/>
      <c r="B3" s="3"/>
      <c r="C3" s="3"/>
      <c r="D3" s="3">
        <v>1</v>
      </c>
      <c r="E3" s="3">
        <v>2</v>
      </c>
      <c r="F3" s="3">
        <v>3</v>
      </c>
      <c r="G3" s="3">
        <v>4</v>
      </c>
      <c r="H3" s="3">
        <v>5</v>
      </c>
      <c r="I3" s="4"/>
      <c r="J3" s="5"/>
      <c r="L3" s="6">
        <v>1</v>
      </c>
      <c r="M3" s="6">
        <v>2</v>
      </c>
      <c r="N3" s="6">
        <v>3</v>
      </c>
      <c r="O3" s="6">
        <v>4</v>
      </c>
      <c r="P3" s="6">
        <v>5</v>
      </c>
    </row>
    <row r="4" spans="1:16" ht="45" x14ac:dyDescent="0.2">
      <c r="A4" s="7" t="s">
        <v>1</v>
      </c>
      <c r="B4" s="7" t="s">
        <v>0</v>
      </c>
      <c r="C4" s="7" t="s">
        <v>3</v>
      </c>
      <c r="D4" s="7" t="s">
        <v>7</v>
      </c>
      <c r="E4" s="7" t="s">
        <v>2</v>
      </c>
      <c r="F4" s="7" t="s">
        <v>8</v>
      </c>
      <c r="G4" s="7" t="s">
        <v>6</v>
      </c>
      <c r="H4" s="7" t="s">
        <v>9</v>
      </c>
      <c r="I4" s="7" t="s">
        <v>4</v>
      </c>
      <c r="J4" s="7" t="s">
        <v>5</v>
      </c>
      <c r="L4" s="8" t="s">
        <v>7</v>
      </c>
      <c r="M4" s="8" t="s">
        <v>2</v>
      </c>
      <c r="N4" s="8" t="s">
        <v>8</v>
      </c>
      <c r="O4" s="8" t="s">
        <v>6</v>
      </c>
      <c r="P4" s="8" t="s">
        <v>9</v>
      </c>
    </row>
    <row r="5" spans="1:16" ht="15" customHeight="1" x14ac:dyDescent="0.2">
      <c r="A5" s="9">
        <v>2</v>
      </c>
      <c r="B5" s="10" t="s">
        <v>10</v>
      </c>
      <c r="C5" s="9">
        <v>160</v>
      </c>
      <c r="D5" s="9">
        <v>95</v>
      </c>
      <c r="E5" s="11">
        <f t="shared" ref="E5:E10" si="0">D5/C5</f>
        <v>0.59375</v>
      </c>
      <c r="F5" s="12">
        <v>0.05</v>
      </c>
      <c r="G5" s="9">
        <v>0.61499999999999999</v>
      </c>
      <c r="H5" s="9">
        <v>1020</v>
      </c>
      <c r="I5" s="13"/>
      <c r="J5" s="11"/>
      <c r="L5" s="14">
        <f>_xlfn.RANK.EQ(D5,D$5:D$10,1)</f>
        <v>3</v>
      </c>
      <c r="M5" s="14">
        <f>_xlfn.RANK.EQ(E5,E$5:E$10,1)</f>
        <v>3</v>
      </c>
      <c r="N5" s="14">
        <f t="shared" ref="M5:P10" si="1">_xlfn.RANK.EQ(F5,F$5:F$10,1)</f>
        <v>6</v>
      </c>
      <c r="O5" s="14">
        <f t="shared" si="1"/>
        <v>3</v>
      </c>
      <c r="P5" s="14">
        <f t="shared" si="1"/>
        <v>6</v>
      </c>
    </row>
    <row r="6" spans="1:16" x14ac:dyDescent="0.2">
      <c r="A6" s="9">
        <v>3</v>
      </c>
      <c r="B6" s="10" t="s">
        <v>11</v>
      </c>
      <c r="C6" s="9">
        <v>160</v>
      </c>
      <c r="D6" s="9">
        <v>102</v>
      </c>
      <c r="E6" s="11">
        <f t="shared" si="0"/>
        <v>0.63749999999999996</v>
      </c>
      <c r="F6" s="12">
        <v>0.04</v>
      </c>
      <c r="G6" s="9">
        <v>0.59799999999999998</v>
      </c>
      <c r="H6" s="9">
        <v>857</v>
      </c>
      <c r="I6" s="13"/>
      <c r="J6" s="11"/>
      <c r="L6" s="14">
        <f t="shared" ref="L6:L10" si="2">_xlfn.RANK.EQ(D6,D$5:D$10,1)</f>
        <v>6</v>
      </c>
      <c r="M6" s="14">
        <f t="shared" si="1"/>
        <v>6</v>
      </c>
      <c r="N6" s="14">
        <f t="shared" si="1"/>
        <v>3</v>
      </c>
      <c r="O6" s="14">
        <f t="shared" si="1"/>
        <v>2</v>
      </c>
      <c r="P6" s="14">
        <f t="shared" si="1"/>
        <v>2</v>
      </c>
    </row>
    <row r="7" spans="1:16" x14ac:dyDescent="0.2">
      <c r="A7" s="9">
        <v>4</v>
      </c>
      <c r="B7" s="10" t="s">
        <v>12</v>
      </c>
      <c r="C7" s="9">
        <v>160</v>
      </c>
      <c r="D7" s="9">
        <v>101</v>
      </c>
      <c r="E7" s="11">
        <f t="shared" si="0"/>
        <v>0.63124999999999998</v>
      </c>
      <c r="F7" s="12">
        <v>0.04</v>
      </c>
      <c r="G7" s="15">
        <v>0.64</v>
      </c>
      <c r="H7" s="16">
        <v>365</v>
      </c>
      <c r="I7" s="13"/>
      <c r="J7" s="11"/>
      <c r="L7" s="14">
        <f t="shared" si="2"/>
        <v>4</v>
      </c>
      <c r="M7" s="14">
        <f t="shared" si="1"/>
        <v>4</v>
      </c>
      <c r="N7" s="14">
        <f t="shared" si="1"/>
        <v>3</v>
      </c>
      <c r="O7" s="14">
        <f t="shared" si="1"/>
        <v>5</v>
      </c>
      <c r="P7" s="14">
        <f t="shared" si="1"/>
        <v>1</v>
      </c>
    </row>
    <row r="8" spans="1:16" x14ac:dyDescent="0.2">
      <c r="A8" s="9">
        <v>5</v>
      </c>
      <c r="B8" s="17" t="s">
        <v>13</v>
      </c>
      <c r="C8" s="9">
        <v>160</v>
      </c>
      <c r="D8" s="9">
        <v>59</v>
      </c>
      <c r="E8" s="11">
        <f t="shared" si="0"/>
        <v>0.36875000000000002</v>
      </c>
      <c r="F8" s="12">
        <v>0.04</v>
      </c>
      <c r="G8" s="9">
        <v>0.59699999999999998</v>
      </c>
      <c r="H8" s="9">
        <v>982</v>
      </c>
      <c r="I8" s="13"/>
      <c r="J8" s="11"/>
      <c r="L8" s="14">
        <f t="shared" si="2"/>
        <v>2</v>
      </c>
      <c r="M8" s="14">
        <f t="shared" si="1"/>
        <v>2</v>
      </c>
      <c r="N8" s="14">
        <f t="shared" si="1"/>
        <v>3</v>
      </c>
      <c r="O8" s="14">
        <f t="shared" si="1"/>
        <v>1</v>
      </c>
      <c r="P8" s="14">
        <f t="shared" si="1"/>
        <v>3</v>
      </c>
    </row>
    <row r="9" spans="1:16" ht="15.75" customHeight="1" x14ac:dyDescent="0.2">
      <c r="A9" s="9">
        <v>6</v>
      </c>
      <c r="B9" s="10" t="s">
        <v>14</v>
      </c>
      <c r="C9" s="9">
        <v>160</v>
      </c>
      <c r="D9" s="9">
        <v>101</v>
      </c>
      <c r="E9" s="11">
        <f t="shared" si="0"/>
        <v>0.63124999999999998</v>
      </c>
      <c r="F9" s="12">
        <v>0.03</v>
      </c>
      <c r="G9" s="9">
        <v>0.67200000000000004</v>
      </c>
      <c r="H9" s="9">
        <v>1005</v>
      </c>
      <c r="I9" s="13"/>
      <c r="J9" s="11"/>
      <c r="K9" s="18"/>
      <c r="L9" s="14">
        <f t="shared" si="2"/>
        <v>4</v>
      </c>
      <c r="M9" s="14">
        <f t="shared" si="1"/>
        <v>4</v>
      </c>
      <c r="N9" s="14">
        <f t="shared" si="1"/>
        <v>2</v>
      </c>
      <c r="O9" s="14">
        <f t="shared" si="1"/>
        <v>6</v>
      </c>
      <c r="P9" s="14">
        <f t="shared" si="1"/>
        <v>5</v>
      </c>
    </row>
    <row r="10" spans="1:16" x14ac:dyDescent="0.2">
      <c r="A10" s="9">
        <v>7</v>
      </c>
      <c r="B10" s="10" t="s">
        <v>15</v>
      </c>
      <c r="C10" s="9">
        <v>160</v>
      </c>
      <c r="D10" s="9">
        <v>42</v>
      </c>
      <c r="E10" s="11">
        <f t="shared" si="0"/>
        <v>0.26250000000000001</v>
      </c>
      <c r="F10" s="12">
        <v>0.01</v>
      </c>
      <c r="G10" s="9">
        <v>0.63700000000000001</v>
      </c>
      <c r="H10" s="9">
        <v>998</v>
      </c>
      <c r="I10" s="13"/>
      <c r="J10" s="11"/>
      <c r="L10" s="14">
        <f t="shared" si="2"/>
        <v>1</v>
      </c>
      <c r="M10" s="14">
        <f t="shared" si="1"/>
        <v>1</v>
      </c>
      <c r="N10" s="14">
        <f t="shared" si="1"/>
        <v>1</v>
      </c>
      <c r="O10" s="14">
        <f t="shared" si="1"/>
        <v>4</v>
      </c>
      <c r="P10" s="14">
        <f t="shared" si="1"/>
        <v>4</v>
      </c>
    </row>
    <row r="11" spans="1:16" x14ac:dyDescent="0.2">
      <c r="B11" s="19"/>
      <c r="L11" s="22"/>
    </row>
    <row r="17" spans="7:8" x14ac:dyDescent="0.2">
      <c r="G17" s="20"/>
      <c r="H17" s="20"/>
    </row>
  </sheetData>
  <sortState ref="A5:L12">
    <sortCondition descending="1" ref="F5:F12"/>
  </sortState>
  <mergeCells count="1">
    <mergeCell ref="L2:P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BMK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Пинчук</dc:creator>
  <cp:lastModifiedBy>Музыкин</cp:lastModifiedBy>
  <cp:lastPrinted>2015-03-04T08:43:55Z</cp:lastPrinted>
  <dcterms:created xsi:type="dcterms:W3CDTF">2013-04-01T08:25:42Z</dcterms:created>
  <dcterms:modified xsi:type="dcterms:W3CDTF">2015-03-09T09:49:18Z</dcterms:modified>
</cp:coreProperties>
</file>