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autoCompressPictures="0"/>
  <bookViews>
    <workbookView xWindow="1920" yWindow="0" windowWidth="29000" windowHeight="18620" tabRatio="500" activeTab="1"/>
  </bookViews>
  <sheets>
    <sheet name="Диаграмма1" sheetId="2" r:id="rId1"/>
    <sheet name="Euro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J96" i="1"/>
  <c r="J97" i="1"/>
  <c r="J98" i="1"/>
  <c r="J99" i="1"/>
  <c r="J100" i="1"/>
  <c r="J101" i="1"/>
  <c r="J102" i="1"/>
  <c r="J103" i="1"/>
  <c r="J104" i="1"/>
  <c r="J105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7" i="1"/>
  <c r="J8" i="1"/>
  <c r="J9" i="1"/>
  <c r="J10" i="1"/>
  <c r="J11" i="1"/>
  <c r="J12" i="1"/>
  <c r="J13" i="1"/>
  <c r="J14" i="1"/>
  <c r="J15" i="1"/>
  <c r="J16" i="1"/>
  <c r="J17" i="1"/>
  <c r="J6" i="1"/>
  <c r="J5" i="1"/>
  <c r="J4" i="1"/>
  <c r="J3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68" i="1"/>
  <c r="E69" i="1"/>
  <c r="E70" i="1"/>
  <c r="E71" i="1"/>
  <c r="E72" i="1"/>
  <c r="E73" i="1"/>
  <c r="E74" i="1"/>
  <c r="E75" i="1"/>
  <c r="E76" i="1"/>
  <c r="E77" i="1"/>
  <c r="E78" i="1"/>
  <c r="E79" i="1"/>
</calcChain>
</file>

<file path=xl/sharedStrings.xml><?xml version="1.0" encoding="utf-8"?>
<sst xmlns="http://schemas.openxmlformats.org/spreadsheetml/2006/main" count="12" uniqueCount="8">
  <si>
    <t>SETT.PRICE</t>
  </si>
  <si>
    <t>STRIKE</t>
  </si>
  <si>
    <t xml:space="preserve">VOLUME </t>
  </si>
  <si>
    <t>OPEN INT</t>
  </si>
  <si>
    <t>PUT</t>
  </si>
  <si>
    <t>CALL</t>
  </si>
  <si>
    <t>TOTAL</t>
  </si>
  <si>
    <t>F.P.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</si>
</sst>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4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3D5D7"/>
        <bgColor indexed="64"/>
      </patternFill>
    </fill>
    <fill>
      <patternFill patternType="solid">
        <fgColor rgb="FFE2F8E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  <cellStyle name="Просмотренная гиперссылка" xfId="40" builtinId="9" hidden="1"/>
    <cellStyle name="Просмотренная гиперссылка" xfId="42" builtinId="9" hidden="1"/>
    <cellStyle name="Просмотренная гиперссылка" xfId="44" builtinId="9" hidden="1"/>
    <cellStyle name="Просмотренная гиперссылка" xfId="46" builtinId="9" hidden="1"/>
    <cellStyle name="Просмотренная гиперссылка" xfId="48" builtinId="9" hidden="1"/>
    <cellStyle name="Просмотренная гиперссылка" xfId="50" builtinId="9" hidden="1"/>
    <cellStyle name="Просмотренная гиперссылка" xfId="52" builtinId="9" hidden="1"/>
  </cellStyles>
  <dxfs count="0"/>
  <tableStyles count="0" defaultTableStyle="TableStyleMedium9" defaultPivotStyle="PivotStyleMedium4"/>
  <colors>
    <mruColors>
      <color rgb="FF1842EC"/>
      <color rgb="FF5EBC11"/>
      <color rgb="FFE73E1F"/>
      <color rgb="FF28BD1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629522989458"/>
          <c:y val="0.0520561023643109"/>
          <c:w val="0.709025138415278"/>
          <c:h val="0.885982549138099"/>
        </c:manualLayout>
      </c:layout>
      <c:barChart>
        <c:barDir val="bar"/>
        <c:grouping val="stacked"/>
        <c:varyColors val="0"/>
        <c:ser>
          <c:idx val="8"/>
          <c:order val="0"/>
          <c:tx>
            <c:strRef>
              <c:f>Euro!$I$1:$I$2</c:f>
              <c:strCache>
                <c:ptCount val="1"/>
                <c:pt idx="0">
                  <c:v>CALL OPEN INT</c:v>
                </c:pt>
              </c:strCache>
            </c:strRef>
          </c:tx>
          <c:spPr>
            <a:solidFill>
              <a:srgbClr val="1842EC"/>
            </a:solidFill>
            <a:ln w="3175" cmpd="sng">
              <a:noFill/>
            </a:ln>
            <a:effectLst/>
          </c:spPr>
          <c:invertIfNegative val="0"/>
          <c:dLbls>
            <c:dLbl>
              <c:idx val="101"/>
              <c:layout>
                <c:manualLayout>
                  <c:x val="0.0181637698702351"/>
                  <c:y val="-0.0045161288028382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2"/>
              <c:layout>
                <c:manualLayout>
                  <c:x val="0.0104851377077097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0" baseline="-28000">
                    <a:latin typeface="Avenir Book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Euro!$I$3:$I$105</c:f>
              <c:numCache>
                <c:formatCode>General</c:formatCode>
                <c:ptCount val="10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10.0</c:v>
                </c:pt>
                <c:pt idx="17">
                  <c:v>27.0</c:v>
                </c:pt>
                <c:pt idx="18">
                  <c:v>15.0</c:v>
                </c:pt>
                <c:pt idx="19">
                  <c:v>39.0</c:v>
                </c:pt>
                <c:pt idx="20">
                  <c:v>6.0</c:v>
                </c:pt>
                <c:pt idx="21">
                  <c:v>143.0</c:v>
                </c:pt>
                <c:pt idx="22">
                  <c:v>250.0</c:v>
                </c:pt>
                <c:pt idx="23">
                  <c:v>1626.0</c:v>
                </c:pt>
                <c:pt idx="24">
                  <c:v>908.0</c:v>
                </c:pt>
                <c:pt idx="25">
                  <c:v>3144.0</c:v>
                </c:pt>
                <c:pt idx="26">
                  <c:v>1528.0</c:v>
                </c:pt>
                <c:pt idx="27">
                  <c:v>3440.0</c:v>
                </c:pt>
                <c:pt idx="28">
                  <c:v>3459.0</c:v>
                </c:pt>
                <c:pt idx="29">
                  <c:v>4458.0</c:v>
                </c:pt>
                <c:pt idx="30">
                  <c:v>2725.0</c:v>
                </c:pt>
                <c:pt idx="31">
                  <c:v>6216.0</c:v>
                </c:pt>
                <c:pt idx="32">
                  <c:v>2297.0</c:v>
                </c:pt>
                <c:pt idx="33">
                  <c:v>4003.0</c:v>
                </c:pt>
                <c:pt idx="34">
                  <c:v>2841.0</c:v>
                </c:pt>
                <c:pt idx="35">
                  <c:v>3564.0</c:v>
                </c:pt>
                <c:pt idx="36">
                  <c:v>2095.0</c:v>
                </c:pt>
                <c:pt idx="37">
                  <c:v>4843.0</c:v>
                </c:pt>
                <c:pt idx="38">
                  <c:v>1793.0</c:v>
                </c:pt>
                <c:pt idx="39">
                  <c:v>3022.0</c:v>
                </c:pt>
                <c:pt idx="40">
                  <c:v>1484.0</c:v>
                </c:pt>
                <c:pt idx="41">
                  <c:v>2949.0</c:v>
                </c:pt>
                <c:pt idx="42">
                  <c:v>1192.0</c:v>
                </c:pt>
                <c:pt idx="43">
                  <c:v>2095.0</c:v>
                </c:pt>
                <c:pt idx="44">
                  <c:v>862.0</c:v>
                </c:pt>
                <c:pt idx="45">
                  <c:v>3031.0</c:v>
                </c:pt>
                <c:pt idx="46">
                  <c:v>1022.0</c:v>
                </c:pt>
                <c:pt idx="47">
                  <c:v>2674.0</c:v>
                </c:pt>
                <c:pt idx="48">
                  <c:v>1974.0</c:v>
                </c:pt>
                <c:pt idx="49">
                  <c:v>2167.0</c:v>
                </c:pt>
                <c:pt idx="50">
                  <c:v>1152.0</c:v>
                </c:pt>
                <c:pt idx="51">
                  <c:v>2773.0</c:v>
                </c:pt>
                <c:pt idx="52">
                  <c:v>2131.0</c:v>
                </c:pt>
                <c:pt idx="53">
                  <c:v>2009.0</c:v>
                </c:pt>
                <c:pt idx="54">
                  <c:v>952.0</c:v>
                </c:pt>
                <c:pt idx="55">
                  <c:v>1619.0</c:v>
                </c:pt>
                <c:pt idx="56">
                  <c:v>2318.0</c:v>
                </c:pt>
                <c:pt idx="57">
                  <c:v>2424.0</c:v>
                </c:pt>
                <c:pt idx="58">
                  <c:v>2212.0</c:v>
                </c:pt>
                <c:pt idx="59">
                  <c:v>2568.0</c:v>
                </c:pt>
                <c:pt idx="60">
                  <c:v>863.0</c:v>
                </c:pt>
                <c:pt idx="61">
                  <c:v>1966.0</c:v>
                </c:pt>
                <c:pt idx="62">
                  <c:v>900.0</c:v>
                </c:pt>
                <c:pt idx="63">
                  <c:v>2051.0</c:v>
                </c:pt>
                <c:pt idx="64">
                  <c:v>871.0</c:v>
                </c:pt>
                <c:pt idx="65">
                  <c:v>1293.0</c:v>
                </c:pt>
                <c:pt idx="66">
                  <c:v>853.0</c:v>
                </c:pt>
                <c:pt idx="67">
                  <c:v>802.0</c:v>
                </c:pt>
                <c:pt idx="68">
                  <c:v>1449.0</c:v>
                </c:pt>
                <c:pt idx="69">
                  <c:v>1238.0</c:v>
                </c:pt>
                <c:pt idx="70">
                  <c:v>1384.0</c:v>
                </c:pt>
                <c:pt idx="71">
                  <c:v>849.0</c:v>
                </c:pt>
                <c:pt idx="72">
                  <c:v>549.0</c:v>
                </c:pt>
                <c:pt idx="73">
                  <c:v>1313.0</c:v>
                </c:pt>
                <c:pt idx="74">
                  <c:v>400.0</c:v>
                </c:pt>
                <c:pt idx="75">
                  <c:v>913.0</c:v>
                </c:pt>
                <c:pt idx="76">
                  <c:v>576.0</c:v>
                </c:pt>
                <c:pt idx="77">
                  <c:v>1085.0</c:v>
                </c:pt>
                <c:pt idx="78">
                  <c:v>232.0</c:v>
                </c:pt>
                <c:pt idx="79">
                  <c:v>751.0</c:v>
                </c:pt>
                <c:pt idx="80">
                  <c:v>361.0</c:v>
                </c:pt>
                <c:pt idx="81">
                  <c:v>899.0</c:v>
                </c:pt>
                <c:pt idx="82">
                  <c:v>377.0</c:v>
                </c:pt>
                <c:pt idx="83">
                  <c:v>654.0</c:v>
                </c:pt>
                <c:pt idx="84">
                  <c:v>216.0</c:v>
                </c:pt>
                <c:pt idx="85">
                  <c:v>260.0</c:v>
                </c:pt>
                <c:pt idx="86">
                  <c:v>200.0</c:v>
                </c:pt>
                <c:pt idx="87">
                  <c:v>457.0</c:v>
                </c:pt>
                <c:pt idx="88">
                  <c:v>107.0</c:v>
                </c:pt>
                <c:pt idx="89">
                  <c:v>59.0</c:v>
                </c:pt>
                <c:pt idx="90">
                  <c:v>29.0</c:v>
                </c:pt>
                <c:pt idx="91">
                  <c:v>182.0</c:v>
                </c:pt>
                <c:pt idx="92">
                  <c:v>31.0</c:v>
                </c:pt>
                <c:pt idx="93">
                  <c:v>30.0</c:v>
                </c:pt>
                <c:pt idx="94">
                  <c:v>29.0</c:v>
                </c:pt>
                <c:pt idx="95">
                  <c:v>280.0</c:v>
                </c:pt>
                <c:pt idx="96">
                  <c:v>39.0</c:v>
                </c:pt>
                <c:pt idx="97">
                  <c:v>20.0</c:v>
                </c:pt>
                <c:pt idx="98">
                  <c:v>20.0</c:v>
                </c:pt>
                <c:pt idx="99">
                  <c:v>20.0</c:v>
                </c:pt>
                <c:pt idx="100">
                  <c:v>20.0</c:v>
                </c:pt>
                <c:pt idx="101">
                  <c:v>55.0</c:v>
                </c:pt>
                <c:pt idx="102">
                  <c:v>75.0</c:v>
                </c:pt>
              </c:numCache>
            </c:numRef>
          </c:val>
        </c:ser>
        <c:ser>
          <c:idx val="3"/>
          <c:order val="1"/>
          <c:tx>
            <c:strRef>
              <c:f>Euro!$D$1:$D$2</c:f>
              <c:strCache>
                <c:ptCount val="1"/>
                <c:pt idx="0">
                  <c:v>PUT OPEN INT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.0294766102109877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23027757285074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280604974984432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533269695622042"/>
                  <c:y val="-0.009032257605676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383337988957164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0734086611098703"/>
                  <c:y val="-0.009032257605676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04546938346734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0619683065965957"/>
                  <c:y val="-0.006774193204257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0515382984204955"/>
                  <c:y val="-0.009032257605676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058794017621047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042042670691556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.103727081904903"/>
                  <c:y val="-0.006774193204257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0494027887295269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.169668404549185"/>
                  <c:y val="-0.006774193204257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.0511888553264352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.0968226506843116"/>
                  <c:y val="-0.006774193204257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.0877077205870384"/>
                  <c:y val="-0.006774193204257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.128888503995046"/>
                  <c:y val="-0.006774193204257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.127016704465123"/>
                  <c:y val="-0.009032257605676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.231991580374842"/>
                  <c:y val="-0.006774193204257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.0905167221543232"/>
                  <c:y val="-0.00903225760567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.268268222969003"/>
                  <c:y val="-0.006774193204257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.250177814443981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0.222984413318687"/>
                  <c:y val="-0.009032257605676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.150822895077432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.210978112924815"/>
                  <c:y val="-0.009032257605676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0.147551586808067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0.208985419107071"/>
                  <c:y val="-0.00903225760567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.11799022036836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0.164809734746646"/>
                  <c:y val="-0.01129032200709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0.11851916000825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0.169732215896796"/>
                  <c:y val="-0.00903225760567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0.0974769340427244"/>
                  <c:y val="-0.009032257605676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0.0910466384985146"/>
                  <c:y val="-0.009032257605676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0.11330225677295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>
                <c:manualLayout>
                  <c:x val="0.0767144795978409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>
                <c:manualLayout>
                  <c:x val="0.204132935098433"/>
                  <c:y val="-0.00903225760567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>
                <c:manualLayout>
                  <c:x val="0.110802327855324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>
                <c:manualLayout>
                  <c:x val="0.133597955085059"/>
                  <c:y val="-0.009032435406023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layout>
                <c:manualLayout>
                  <c:x val="0.0854573938794499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layout>
                <c:manualLayout>
                  <c:x val="0.141845246195682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>
                <c:manualLayout>
                  <c:x val="0.0922550387632232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layout>
                <c:manualLayout>
                  <c:x val="0.12750776968270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layout>
                <c:manualLayout>
                  <c:x val="0.073301766250351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layout>
                <c:manualLayout>
                  <c:x val="0.133617814739162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6"/>
              <c:layout>
                <c:manualLayout>
                  <c:x val="0.0759544951296097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layout>
                <c:manualLayout>
                  <c:x val="0.18397875038715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layout>
                <c:manualLayout>
                  <c:x val="0.0743757068897372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9"/>
              <c:layout>
                <c:manualLayout>
                  <c:x val="0.141209737264373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layout>
                <c:manualLayout>
                  <c:x val="0.05252596351336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layout>
                <c:manualLayout>
                  <c:x val="0.096457363276048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layout>
                <c:manualLayout>
                  <c:x val="0.0494453296279343"/>
                  <c:y val="-0.006774193204257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layout>
                <c:manualLayout>
                  <c:x val="0.067326506387320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4"/>
              <c:layout>
                <c:manualLayout>
                  <c:x val="0.055241201467834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>
                <c:manualLayout>
                  <c:x val="0.064649685468658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layout>
                <c:manualLayout>
                  <c:x val="0.0649466035759098"/>
                  <c:y val="-0.009032435406023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7"/>
              <c:layout>
                <c:manualLayout>
                  <c:x val="0.0642592207939911"/>
                  <c:y val="-0.01129049980744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layout>
                <c:manualLayout>
                  <c:x val="0.057722138912962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>
                <c:manualLayout>
                  <c:x val="0.0573201708320934"/>
                  <c:y val="-0.0045161288028382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layout>
                <c:manualLayout>
                  <c:x val="0.055507624696380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1"/>
              <c:layout>
                <c:manualLayout>
                  <c:x val="0.0788771199638142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2"/>
              <c:layout>
                <c:manualLayout>
                  <c:x val="0.0494248188376307"/>
                  <c:y val="-0.01129032200709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3"/>
              <c:layout>
                <c:manualLayout>
                  <c:x val="0.075066562398056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layout>
                <c:manualLayout>
                  <c:x val="0.0487374360557121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layout>
                <c:manualLayout>
                  <c:x val="0.0553694752992568"/>
                  <c:y val="-0.01129032200709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6"/>
              <c:layout>
                <c:manualLayout>
                  <c:x val="0.0521434209957999"/>
                  <c:y val="-0.0135487420092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>
                <c:manualLayout>
                  <c:x val="0.0438427367167672"/>
                  <c:y val="-0.01129067760778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8"/>
              <c:layout>
                <c:manualLayout>
                  <c:x val="0.053798066602985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9"/>
              <c:layout>
                <c:manualLayout>
                  <c:x val="0.0354921319957259"/>
                  <c:y val="-0.009032435406023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>
                <c:manualLayout>
                  <c:x val="0.0405926988966063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1"/>
              <c:layout>
                <c:manualLayout>
                  <c:x val="0.0530103003235496"/>
                  <c:y val="-0.009032257605676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layout>
                <c:manualLayout>
                  <c:x val="0.0568531976539129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3"/>
              <c:layout>
                <c:manualLayout>
                  <c:x val="0.062658619491414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4"/>
              <c:layout>
                <c:manualLayout>
                  <c:x val="0.0499618976800234"/>
                  <c:y val="-0.006774193204257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5"/>
              <c:layout>
                <c:manualLayout>
                  <c:x val="0.037870732534736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6"/>
              <c:layout>
                <c:manualLayout>
                  <c:x val="0.041347148707136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7"/>
              <c:layout>
                <c:manualLayout>
                  <c:x val="0.039007182249332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8"/>
              <c:layout>
                <c:manualLayout>
                  <c:x val="0.0399688018941986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9"/>
              <c:layout>
                <c:manualLayout>
                  <c:x val="0.0413471487071365"/>
                  <c:y val="-0.009032257605676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layout>
                <c:manualLayout>
                  <c:x val="0.0441036252876123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1"/>
              <c:layout>
                <c:manualLayout>
                  <c:x val="0.04686010186808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2"/>
              <c:layout>
                <c:manualLayout>
                  <c:x val="0.0427253869973744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layout>
                <c:manualLayout>
                  <c:x val="0.0427253869973744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4"/>
              <c:layout>
                <c:manualLayout>
                  <c:x val="0.0303211338625334"/>
                  <c:y val="-0.009032257605676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5"/>
              <c:layout>
                <c:manualLayout>
                  <c:x val="0.03583419554618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6"/>
              <c:layout>
                <c:manualLayout>
                  <c:x val="0.0330777189657092"/>
                  <c:y val="-0.009032435406023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7"/>
              <c:layout>
                <c:manualLayout>
                  <c:x val="0.0316993721527713"/>
                  <c:y val="-0.01129032200709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layout>
                <c:manualLayout>
                  <c:x val="0.03583419554618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9"/>
              <c:layout>
                <c:manualLayout>
                  <c:x val="0.035834195546185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0"/>
              <c:layout>
                <c:manualLayout>
                  <c:x val="0.0316994806754713"/>
                  <c:y val="-0.006774193204257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layout>
                <c:manualLayout>
                  <c:x val="0.0316994806754713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2"/>
              <c:layout>
                <c:manualLayout>
                  <c:x val="0.0275647658047577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3"/>
              <c:layout>
                <c:manualLayout>
                  <c:x val="0.0275647658047577"/>
                  <c:y val="-0.009032435406023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4"/>
              <c:layout>
                <c:manualLayout>
                  <c:x val="0.0303212423852334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5"/>
              <c:layout>
                <c:manualLayout>
                  <c:x val="0.0261865275145198"/>
                  <c:y val="-0.00903225760567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6"/>
              <c:layout>
                <c:manualLayout>
                  <c:x val="0.026186527514519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7"/>
              <c:layout>
                <c:manualLayout>
                  <c:x val="0.026186527514519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8"/>
              <c:layout>
                <c:manualLayout>
                  <c:x val="0.0261865275145198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layout>
                <c:manualLayout>
                  <c:x val="0.0303212423852334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0"/>
              <c:layout>
                <c:manualLayout>
                  <c:x val="0.0275647658047577"/>
                  <c:y val="-0.00903225760567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1"/>
              <c:layout>
                <c:manualLayout>
                  <c:x val="0.0275646572820577"/>
                  <c:y val="-0.009032257605676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2"/>
              <c:layout>
                <c:manualLayout>
                  <c:x val="0.023430050934044"/>
                  <c:y val="-0.009032435406023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0" baseline="-29000">
                    <a:solidFill>
                      <a:srgbClr val="FF0000"/>
                    </a:solidFill>
                    <a:latin typeface="Avenir Book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Euro!$D$3:$D$105</c:f>
              <c:numCache>
                <c:formatCode>General</c:formatCode>
                <c:ptCount val="103"/>
                <c:pt idx="0">
                  <c:v>79.0</c:v>
                </c:pt>
                <c:pt idx="1">
                  <c:v>12.0</c:v>
                </c:pt>
                <c:pt idx="2">
                  <c:v>38.0</c:v>
                </c:pt>
                <c:pt idx="3">
                  <c:v>589.0</c:v>
                </c:pt>
                <c:pt idx="4">
                  <c:v>115.0</c:v>
                </c:pt>
                <c:pt idx="5">
                  <c:v>1159.0</c:v>
                </c:pt>
                <c:pt idx="6">
                  <c:v>364.0</c:v>
                </c:pt>
                <c:pt idx="7">
                  <c:v>919.0</c:v>
                </c:pt>
                <c:pt idx="8">
                  <c:v>420.0</c:v>
                </c:pt>
                <c:pt idx="9">
                  <c:v>867.0</c:v>
                </c:pt>
                <c:pt idx="10">
                  <c:v>382.0</c:v>
                </c:pt>
                <c:pt idx="11">
                  <c:v>1957.0</c:v>
                </c:pt>
                <c:pt idx="12">
                  <c:v>635.0</c:v>
                </c:pt>
                <c:pt idx="13">
                  <c:v>3946.0</c:v>
                </c:pt>
                <c:pt idx="14">
                  <c:v>567.0</c:v>
                </c:pt>
                <c:pt idx="15">
                  <c:v>1797.0</c:v>
                </c:pt>
                <c:pt idx="16">
                  <c:v>1573.0</c:v>
                </c:pt>
                <c:pt idx="17">
                  <c:v>2774.0</c:v>
                </c:pt>
                <c:pt idx="18">
                  <c:v>2640.0</c:v>
                </c:pt>
                <c:pt idx="19">
                  <c:v>5400.0</c:v>
                </c:pt>
                <c:pt idx="20">
                  <c:v>1375.0</c:v>
                </c:pt>
                <c:pt idx="21">
                  <c:v>6282.0</c:v>
                </c:pt>
                <c:pt idx="22">
                  <c:v>5439.0</c:v>
                </c:pt>
                <c:pt idx="23">
                  <c:v>4931.0</c:v>
                </c:pt>
                <c:pt idx="24">
                  <c:v>2722.0</c:v>
                </c:pt>
                <c:pt idx="25">
                  <c:v>4743.0</c:v>
                </c:pt>
                <c:pt idx="26">
                  <c:v>2747.0</c:v>
                </c:pt>
                <c:pt idx="27">
                  <c:v>4694.0</c:v>
                </c:pt>
                <c:pt idx="28">
                  <c:v>1820.0</c:v>
                </c:pt>
                <c:pt idx="29">
                  <c:v>3526.0</c:v>
                </c:pt>
                <c:pt idx="30">
                  <c:v>1667.0</c:v>
                </c:pt>
                <c:pt idx="31">
                  <c:v>3469.0</c:v>
                </c:pt>
                <c:pt idx="32">
                  <c:v>1377.0</c:v>
                </c:pt>
                <c:pt idx="33">
                  <c:v>2079.0</c:v>
                </c:pt>
                <c:pt idx="34">
                  <c:v>1000.0</c:v>
                </c:pt>
                <c:pt idx="35">
                  <c:v>1915.0</c:v>
                </c:pt>
                <c:pt idx="36">
                  <c:v>907.0</c:v>
                </c:pt>
                <c:pt idx="37">
                  <c:v>4465.0</c:v>
                </c:pt>
                <c:pt idx="38">
                  <c:v>1683.0</c:v>
                </c:pt>
                <c:pt idx="39">
                  <c:v>2343.0</c:v>
                </c:pt>
                <c:pt idx="40">
                  <c:v>1029.0</c:v>
                </c:pt>
                <c:pt idx="41">
                  <c:v>2790.0</c:v>
                </c:pt>
                <c:pt idx="42">
                  <c:v>1146.0</c:v>
                </c:pt>
                <c:pt idx="43">
                  <c:v>2446.0</c:v>
                </c:pt>
                <c:pt idx="44">
                  <c:v>888.0</c:v>
                </c:pt>
                <c:pt idx="45">
                  <c:v>2583.0</c:v>
                </c:pt>
                <c:pt idx="46">
                  <c:v>885.0</c:v>
                </c:pt>
                <c:pt idx="47">
                  <c:v>4081.0</c:v>
                </c:pt>
                <c:pt idx="48">
                  <c:v>959.0</c:v>
                </c:pt>
                <c:pt idx="49">
                  <c:v>2723.0</c:v>
                </c:pt>
                <c:pt idx="50">
                  <c:v>486.0</c:v>
                </c:pt>
                <c:pt idx="51">
                  <c:v>1547.0</c:v>
                </c:pt>
                <c:pt idx="52">
                  <c:v>317.0</c:v>
                </c:pt>
                <c:pt idx="53">
                  <c:v>715.0</c:v>
                </c:pt>
                <c:pt idx="54">
                  <c:v>405.0</c:v>
                </c:pt>
                <c:pt idx="55">
                  <c:v>640.0</c:v>
                </c:pt>
                <c:pt idx="56">
                  <c:v>686.0</c:v>
                </c:pt>
                <c:pt idx="57">
                  <c:v>706.0</c:v>
                </c:pt>
                <c:pt idx="58">
                  <c:v>200.0</c:v>
                </c:pt>
                <c:pt idx="59">
                  <c:v>545.0</c:v>
                </c:pt>
                <c:pt idx="60">
                  <c:v>293.0</c:v>
                </c:pt>
                <c:pt idx="61">
                  <c:v>1038.0</c:v>
                </c:pt>
                <c:pt idx="62">
                  <c:v>58.0</c:v>
                </c:pt>
                <c:pt idx="63">
                  <c:v>979.0</c:v>
                </c:pt>
                <c:pt idx="64">
                  <c:v>78.0</c:v>
                </c:pt>
                <c:pt idx="65">
                  <c:v>289.0</c:v>
                </c:pt>
                <c:pt idx="66">
                  <c:v>17.0</c:v>
                </c:pt>
                <c:pt idx="67">
                  <c:v>56.0</c:v>
                </c:pt>
                <c:pt idx="68">
                  <c:v>25.0</c:v>
                </c:pt>
                <c:pt idx="69">
                  <c:v>30.0</c:v>
                </c:pt>
                <c:pt idx="70">
                  <c:v>8.0</c:v>
                </c:pt>
                <c:pt idx="71">
                  <c:v>82.0</c:v>
                </c:pt>
                <c:pt idx="72">
                  <c:v>10.0</c:v>
                </c:pt>
                <c:pt idx="73">
                  <c:v>101.0</c:v>
                </c:pt>
                <c:pt idx="74">
                  <c:v>10.0</c:v>
                </c:pt>
                <c:pt idx="75">
                  <c:v>9.0</c:v>
                </c:pt>
                <c:pt idx="76">
                  <c:v>0.0</c:v>
                </c:pt>
                <c:pt idx="77">
                  <c:v>2.0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100"/>
        <c:axId val="2037230968"/>
        <c:axId val="2117886952"/>
      </c:barChart>
      <c:catAx>
        <c:axId val="2037230968"/>
        <c:scaling>
          <c:orientation val="minMax"/>
        </c:scaling>
        <c:delete val="1"/>
        <c:axPos val="l"/>
        <c:majorTickMark val="out"/>
        <c:minorTickMark val="none"/>
        <c:tickLblPos val="nextTo"/>
        <c:crossAx val="2117886952"/>
        <c:crosses val="autoZero"/>
        <c:auto val="1"/>
        <c:lblAlgn val="ctr"/>
        <c:lblOffset val="100"/>
        <c:noMultiLvlLbl val="0"/>
      </c:catAx>
      <c:valAx>
        <c:axId val="2117886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7230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Euro!$A$3:$A$105</c:f>
              <c:numCache>
                <c:formatCode>0</c:formatCode>
                <c:ptCount val="103"/>
                <c:pt idx="0">
                  <c:v>990.0</c:v>
                </c:pt>
                <c:pt idx="1">
                  <c:v>995.0</c:v>
                </c:pt>
                <c:pt idx="2">
                  <c:v>1000.0</c:v>
                </c:pt>
                <c:pt idx="3">
                  <c:v>1010.0</c:v>
                </c:pt>
                <c:pt idx="4">
                  <c:v>1015.0</c:v>
                </c:pt>
                <c:pt idx="5">
                  <c:v>1020.0</c:v>
                </c:pt>
                <c:pt idx="6">
                  <c:v>1025.0</c:v>
                </c:pt>
                <c:pt idx="7">
                  <c:v>1030.0</c:v>
                </c:pt>
                <c:pt idx="8">
                  <c:v>1035.0</c:v>
                </c:pt>
                <c:pt idx="9">
                  <c:v>1040.0</c:v>
                </c:pt>
                <c:pt idx="10">
                  <c:v>1045.0</c:v>
                </c:pt>
                <c:pt idx="11">
                  <c:v>1050.0</c:v>
                </c:pt>
                <c:pt idx="12">
                  <c:v>1055.0</c:v>
                </c:pt>
                <c:pt idx="13">
                  <c:v>1060.0</c:v>
                </c:pt>
                <c:pt idx="14">
                  <c:v>1065.0</c:v>
                </c:pt>
                <c:pt idx="15">
                  <c:v>1070.0</c:v>
                </c:pt>
                <c:pt idx="16">
                  <c:v>1075.0</c:v>
                </c:pt>
                <c:pt idx="17">
                  <c:v>1080.0</c:v>
                </c:pt>
                <c:pt idx="18">
                  <c:v>1085.0</c:v>
                </c:pt>
                <c:pt idx="19">
                  <c:v>1090.0</c:v>
                </c:pt>
                <c:pt idx="20">
                  <c:v>1095.0</c:v>
                </c:pt>
                <c:pt idx="21">
                  <c:v>1100.0</c:v>
                </c:pt>
                <c:pt idx="22">
                  <c:v>1105.0</c:v>
                </c:pt>
                <c:pt idx="23">
                  <c:v>1110.0</c:v>
                </c:pt>
                <c:pt idx="24">
                  <c:v>1115.0</c:v>
                </c:pt>
                <c:pt idx="25">
                  <c:v>1120.0</c:v>
                </c:pt>
                <c:pt idx="26">
                  <c:v>1125.0</c:v>
                </c:pt>
                <c:pt idx="27">
                  <c:v>1130.0</c:v>
                </c:pt>
                <c:pt idx="28">
                  <c:v>1135.0</c:v>
                </c:pt>
                <c:pt idx="29">
                  <c:v>1140.0</c:v>
                </c:pt>
                <c:pt idx="30">
                  <c:v>1145.0</c:v>
                </c:pt>
                <c:pt idx="31">
                  <c:v>1150.0</c:v>
                </c:pt>
                <c:pt idx="32">
                  <c:v>1155.0</c:v>
                </c:pt>
                <c:pt idx="33">
                  <c:v>1160.0</c:v>
                </c:pt>
                <c:pt idx="34">
                  <c:v>1165.0</c:v>
                </c:pt>
                <c:pt idx="35">
                  <c:v>1170.0</c:v>
                </c:pt>
                <c:pt idx="36">
                  <c:v>1175.0</c:v>
                </c:pt>
                <c:pt idx="37">
                  <c:v>1180.0</c:v>
                </c:pt>
                <c:pt idx="38">
                  <c:v>1185.0</c:v>
                </c:pt>
                <c:pt idx="39">
                  <c:v>1190.0</c:v>
                </c:pt>
                <c:pt idx="40">
                  <c:v>1195.0</c:v>
                </c:pt>
                <c:pt idx="41">
                  <c:v>1200.0</c:v>
                </c:pt>
                <c:pt idx="42">
                  <c:v>1205.0</c:v>
                </c:pt>
                <c:pt idx="43">
                  <c:v>1210.0</c:v>
                </c:pt>
                <c:pt idx="44">
                  <c:v>1215.0</c:v>
                </c:pt>
                <c:pt idx="45">
                  <c:v>1220.0</c:v>
                </c:pt>
                <c:pt idx="46">
                  <c:v>1225.0</c:v>
                </c:pt>
                <c:pt idx="47">
                  <c:v>1230.0</c:v>
                </c:pt>
                <c:pt idx="48">
                  <c:v>1235.0</c:v>
                </c:pt>
                <c:pt idx="49">
                  <c:v>1240.0</c:v>
                </c:pt>
                <c:pt idx="50">
                  <c:v>1245.0</c:v>
                </c:pt>
                <c:pt idx="51">
                  <c:v>1250.0</c:v>
                </c:pt>
                <c:pt idx="52">
                  <c:v>1255.0</c:v>
                </c:pt>
                <c:pt idx="53">
                  <c:v>1260.0</c:v>
                </c:pt>
                <c:pt idx="54">
                  <c:v>1265.0</c:v>
                </c:pt>
                <c:pt idx="55">
                  <c:v>1270.0</c:v>
                </c:pt>
                <c:pt idx="56">
                  <c:v>1275.0</c:v>
                </c:pt>
                <c:pt idx="57">
                  <c:v>1280.0</c:v>
                </c:pt>
                <c:pt idx="58">
                  <c:v>1285.0</c:v>
                </c:pt>
                <c:pt idx="59">
                  <c:v>1290.0</c:v>
                </c:pt>
                <c:pt idx="60">
                  <c:v>1295.0</c:v>
                </c:pt>
                <c:pt idx="61">
                  <c:v>1300.0</c:v>
                </c:pt>
                <c:pt idx="62">
                  <c:v>1305.0</c:v>
                </c:pt>
                <c:pt idx="63">
                  <c:v>1310.0</c:v>
                </c:pt>
                <c:pt idx="64">
                  <c:v>1315.0</c:v>
                </c:pt>
                <c:pt idx="65">
                  <c:v>1320.0</c:v>
                </c:pt>
                <c:pt idx="66">
                  <c:v>1325.0</c:v>
                </c:pt>
                <c:pt idx="67">
                  <c:v>1330.0</c:v>
                </c:pt>
                <c:pt idx="68">
                  <c:v>1335.0</c:v>
                </c:pt>
                <c:pt idx="69">
                  <c:v>1340.0</c:v>
                </c:pt>
                <c:pt idx="70">
                  <c:v>1345.0</c:v>
                </c:pt>
                <c:pt idx="71">
                  <c:v>1350.0</c:v>
                </c:pt>
                <c:pt idx="72">
                  <c:v>1355.0</c:v>
                </c:pt>
                <c:pt idx="73">
                  <c:v>1360.0</c:v>
                </c:pt>
                <c:pt idx="74">
                  <c:v>1365.0</c:v>
                </c:pt>
                <c:pt idx="75">
                  <c:v>1370.0</c:v>
                </c:pt>
                <c:pt idx="76">
                  <c:v>1375.0</c:v>
                </c:pt>
                <c:pt idx="77">
                  <c:v>1380.0</c:v>
                </c:pt>
                <c:pt idx="78">
                  <c:v>1385.0</c:v>
                </c:pt>
                <c:pt idx="79">
                  <c:v>1390.0</c:v>
                </c:pt>
                <c:pt idx="80">
                  <c:v>1395.0</c:v>
                </c:pt>
                <c:pt idx="81">
                  <c:v>1400.0</c:v>
                </c:pt>
                <c:pt idx="82">
                  <c:v>1405.0</c:v>
                </c:pt>
                <c:pt idx="83">
                  <c:v>1410.0</c:v>
                </c:pt>
                <c:pt idx="84">
                  <c:v>1415.0</c:v>
                </c:pt>
                <c:pt idx="85">
                  <c:v>1420.0</c:v>
                </c:pt>
                <c:pt idx="86">
                  <c:v>1425.0</c:v>
                </c:pt>
                <c:pt idx="87">
                  <c:v>1430.0</c:v>
                </c:pt>
                <c:pt idx="88">
                  <c:v>1435.0</c:v>
                </c:pt>
                <c:pt idx="89">
                  <c:v>1440.0</c:v>
                </c:pt>
                <c:pt idx="90">
                  <c:v>1445.0</c:v>
                </c:pt>
                <c:pt idx="91">
                  <c:v>1450.0</c:v>
                </c:pt>
                <c:pt idx="92">
                  <c:v>1455.0</c:v>
                </c:pt>
                <c:pt idx="93">
                  <c:v>1460.0</c:v>
                </c:pt>
                <c:pt idx="94">
                  <c:v>1465.0</c:v>
                </c:pt>
                <c:pt idx="95">
                  <c:v>1470.0</c:v>
                </c:pt>
                <c:pt idx="96">
                  <c:v>1475.0</c:v>
                </c:pt>
                <c:pt idx="97">
                  <c:v>1480.0</c:v>
                </c:pt>
                <c:pt idx="98">
                  <c:v>1485.0</c:v>
                </c:pt>
                <c:pt idx="99">
                  <c:v>1490.0</c:v>
                </c:pt>
                <c:pt idx="100">
                  <c:v>1495.0</c:v>
                </c:pt>
                <c:pt idx="101">
                  <c:v>1500.0</c:v>
                </c:pt>
                <c:pt idx="102">
                  <c:v>1520.0</c:v>
                </c:pt>
              </c:numCache>
            </c:numRef>
          </c:val>
        </c:ser>
        <c:ser>
          <c:idx val="3"/>
          <c:order val="1"/>
          <c:invertIfNegative val="0"/>
          <c:val>
            <c:numRef>
              <c:f>Euro!$D$3:$D$105</c:f>
              <c:numCache>
                <c:formatCode>General</c:formatCode>
                <c:ptCount val="103"/>
                <c:pt idx="0">
                  <c:v>79.0</c:v>
                </c:pt>
                <c:pt idx="1">
                  <c:v>12.0</c:v>
                </c:pt>
                <c:pt idx="2">
                  <c:v>38.0</c:v>
                </c:pt>
                <c:pt idx="3">
                  <c:v>589.0</c:v>
                </c:pt>
                <c:pt idx="4">
                  <c:v>115.0</c:v>
                </c:pt>
                <c:pt idx="5">
                  <c:v>1159.0</c:v>
                </c:pt>
                <c:pt idx="6">
                  <c:v>364.0</c:v>
                </c:pt>
                <c:pt idx="7">
                  <c:v>919.0</c:v>
                </c:pt>
                <c:pt idx="8">
                  <c:v>420.0</c:v>
                </c:pt>
                <c:pt idx="9">
                  <c:v>867.0</c:v>
                </c:pt>
                <c:pt idx="10">
                  <c:v>382.0</c:v>
                </c:pt>
                <c:pt idx="11">
                  <c:v>1957.0</c:v>
                </c:pt>
                <c:pt idx="12">
                  <c:v>635.0</c:v>
                </c:pt>
                <c:pt idx="13">
                  <c:v>3946.0</c:v>
                </c:pt>
                <c:pt idx="14">
                  <c:v>567.0</c:v>
                </c:pt>
                <c:pt idx="15">
                  <c:v>1797.0</c:v>
                </c:pt>
                <c:pt idx="16">
                  <c:v>1573.0</c:v>
                </c:pt>
                <c:pt idx="17">
                  <c:v>2774.0</c:v>
                </c:pt>
                <c:pt idx="18">
                  <c:v>2640.0</c:v>
                </c:pt>
                <c:pt idx="19">
                  <c:v>5400.0</c:v>
                </c:pt>
                <c:pt idx="20">
                  <c:v>1375.0</c:v>
                </c:pt>
                <c:pt idx="21">
                  <c:v>6282.0</c:v>
                </c:pt>
                <c:pt idx="22">
                  <c:v>5439.0</c:v>
                </c:pt>
                <c:pt idx="23">
                  <c:v>4931.0</c:v>
                </c:pt>
                <c:pt idx="24">
                  <c:v>2722.0</c:v>
                </c:pt>
                <c:pt idx="25">
                  <c:v>4743.0</c:v>
                </c:pt>
                <c:pt idx="26">
                  <c:v>2747.0</c:v>
                </c:pt>
                <c:pt idx="27">
                  <c:v>4694.0</c:v>
                </c:pt>
                <c:pt idx="28">
                  <c:v>1820.0</c:v>
                </c:pt>
                <c:pt idx="29">
                  <c:v>3526.0</c:v>
                </c:pt>
                <c:pt idx="30">
                  <c:v>1667.0</c:v>
                </c:pt>
                <c:pt idx="31">
                  <c:v>3469.0</c:v>
                </c:pt>
                <c:pt idx="32">
                  <c:v>1377.0</c:v>
                </c:pt>
                <c:pt idx="33">
                  <c:v>2079.0</c:v>
                </c:pt>
                <c:pt idx="34">
                  <c:v>1000.0</c:v>
                </c:pt>
                <c:pt idx="35">
                  <c:v>1915.0</c:v>
                </c:pt>
                <c:pt idx="36">
                  <c:v>907.0</c:v>
                </c:pt>
                <c:pt idx="37">
                  <c:v>4465.0</c:v>
                </c:pt>
                <c:pt idx="38">
                  <c:v>1683.0</c:v>
                </c:pt>
                <c:pt idx="39">
                  <c:v>2343.0</c:v>
                </c:pt>
                <c:pt idx="40">
                  <c:v>1029.0</c:v>
                </c:pt>
                <c:pt idx="41">
                  <c:v>2790.0</c:v>
                </c:pt>
                <c:pt idx="42">
                  <c:v>1146.0</c:v>
                </c:pt>
                <c:pt idx="43">
                  <c:v>2446.0</c:v>
                </c:pt>
                <c:pt idx="44">
                  <c:v>888.0</c:v>
                </c:pt>
                <c:pt idx="45">
                  <c:v>2583.0</c:v>
                </c:pt>
                <c:pt idx="46">
                  <c:v>885.0</c:v>
                </c:pt>
                <c:pt idx="47">
                  <c:v>4081.0</c:v>
                </c:pt>
                <c:pt idx="48">
                  <c:v>959.0</c:v>
                </c:pt>
                <c:pt idx="49">
                  <c:v>2723.0</c:v>
                </c:pt>
                <c:pt idx="50">
                  <c:v>486.0</c:v>
                </c:pt>
                <c:pt idx="51">
                  <c:v>1547.0</c:v>
                </c:pt>
                <c:pt idx="52">
                  <c:v>317.0</c:v>
                </c:pt>
                <c:pt idx="53">
                  <c:v>715.0</c:v>
                </c:pt>
                <c:pt idx="54">
                  <c:v>405.0</c:v>
                </c:pt>
                <c:pt idx="55">
                  <c:v>640.0</c:v>
                </c:pt>
                <c:pt idx="56">
                  <c:v>686.0</c:v>
                </c:pt>
                <c:pt idx="57">
                  <c:v>706.0</c:v>
                </c:pt>
                <c:pt idx="58">
                  <c:v>200.0</c:v>
                </c:pt>
                <c:pt idx="59">
                  <c:v>545.0</c:v>
                </c:pt>
                <c:pt idx="60">
                  <c:v>293.0</c:v>
                </c:pt>
                <c:pt idx="61">
                  <c:v>1038.0</c:v>
                </c:pt>
                <c:pt idx="62">
                  <c:v>58.0</c:v>
                </c:pt>
                <c:pt idx="63">
                  <c:v>979.0</c:v>
                </c:pt>
                <c:pt idx="64">
                  <c:v>78.0</c:v>
                </c:pt>
                <c:pt idx="65">
                  <c:v>289.0</c:v>
                </c:pt>
                <c:pt idx="66">
                  <c:v>17.0</c:v>
                </c:pt>
                <c:pt idx="67">
                  <c:v>56.0</c:v>
                </c:pt>
                <c:pt idx="68">
                  <c:v>25.0</c:v>
                </c:pt>
                <c:pt idx="69">
                  <c:v>30.0</c:v>
                </c:pt>
                <c:pt idx="70">
                  <c:v>8.0</c:v>
                </c:pt>
                <c:pt idx="71">
                  <c:v>82.0</c:v>
                </c:pt>
                <c:pt idx="72">
                  <c:v>10.0</c:v>
                </c:pt>
                <c:pt idx="73">
                  <c:v>101.0</c:v>
                </c:pt>
                <c:pt idx="74">
                  <c:v>10.0</c:v>
                </c:pt>
                <c:pt idx="75">
                  <c:v>9.0</c:v>
                </c:pt>
                <c:pt idx="76">
                  <c:v>0.0</c:v>
                </c:pt>
                <c:pt idx="77">
                  <c:v>2.0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</c:numCache>
            </c:numRef>
          </c:val>
        </c:ser>
        <c:ser>
          <c:idx val="4"/>
          <c:order val="2"/>
          <c:invertIfNegative val="0"/>
          <c:val>
            <c:numRef>
              <c:f>Euro!$E$3:$E$105</c:f>
              <c:numCache>
                <c:formatCode>0.0000</c:formatCode>
                <c:ptCount val="103"/>
                <c:pt idx="0">
                  <c:v>0.98987</c:v>
                </c:pt>
                <c:pt idx="1">
                  <c:v>0.99487</c:v>
                </c:pt>
                <c:pt idx="2">
                  <c:v>0.99987</c:v>
                </c:pt>
                <c:pt idx="3">
                  <c:v>1.00987</c:v>
                </c:pt>
                <c:pt idx="4">
                  <c:v>1.01487</c:v>
                </c:pt>
                <c:pt idx="5">
                  <c:v>1.01987</c:v>
                </c:pt>
                <c:pt idx="6">
                  <c:v>1.02487</c:v>
                </c:pt>
                <c:pt idx="7">
                  <c:v>1.02987</c:v>
                </c:pt>
                <c:pt idx="8">
                  <c:v>1.03487</c:v>
                </c:pt>
                <c:pt idx="9">
                  <c:v>1.03987</c:v>
                </c:pt>
                <c:pt idx="10">
                  <c:v>1.04487</c:v>
                </c:pt>
                <c:pt idx="11">
                  <c:v>1.04987</c:v>
                </c:pt>
                <c:pt idx="12">
                  <c:v>1.05482</c:v>
                </c:pt>
                <c:pt idx="13">
                  <c:v>1.05982</c:v>
                </c:pt>
                <c:pt idx="14">
                  <c:v>1.06482</c:v>
                </c:pt>
                <c:pt idx="15">
                  <c:v>1.06977</c:v>
                </c:pt>
                <c:pt idx="16">
                  <c:v>1.07477</c:v>
                </c:pt>
                <c:pt idx="17">
                  <c:v>1.07967</c:v>
                </c:pt>
                <c:pt idx="18">
                  <c:v>1.08452</c:v>
                </c:pt>
                <c:pt idx="19">
                  <c:v>1.08917</c:v>
                </c:pt>
                <c:pt idx="20">
                  <c:v>1.09357</c:v>
                </c:pt>
                <c:pt idx="21">
                  <c:v>1.09737</c:v>
                </c:pt>
                <c:pt idx="22">
                  <c:v>1.10067</c:v>
                </c:pt>
                <c:pt idx="23">
                  <c:v>1.10327</c:v>
                </c:pt>
                <c:pt idx="24">
                  <c:v>1.10507</c:v>
                </c:pt>
                <c:pt idx="25">
                  <c:v>1.10617</c:v>
                </c:pt>
                <c:pt idx="26">
                  <c:v>1.10677</c:v>
                </c:pt>
                <c:pt idx="27">
                  <c:v>1.10707</c:v>
                </c:pt>
                <c:pt idx="28">
                  <c:v>1.10717</c:v>
                </c:pt>
                <c:pt idx="29">
                  <c:v>1.10727</c:v>
                </c:pt>
                <c:pt idx="30">
                  <c:v>1.10727</c:v>
                </c:pt>
                <c:pt idx="31">
                  <c:v>1.10727</c:v>
                </c:pt>
                <c:pt idx="32">
                  <c:v>1.10727</c:v>
                </c:pt>
                <c:pt idx="33">
                  <c:v>1.10727</c:v>
                </c:pt>
                <c:pt idx="34">
                  <c:v>1.10727</c:v>
                </c:pt>
                <c:pt idx="35">
                  <c:v>1.10737</c:v>
                </c:pt>
                <c:pt idx="36">
                  <c:v>1.10737</c:v>
                </c:pt>
                <c:pt idx="37">
                  <c:v>1.10737</c:v>
                </c:pt>
                <c:pt idx="38">
                  <c:v>1.10737</c:v>
                </c:pt>
                <c:pt idx="39">
                  <c:v>1.10737</c:v>
                </c:pt>
                <c:pt idx="40">
                  <c:v>1.10737</c:v>
                </c:pt>
                <c:pt idx="41">
                  <c:v>1.10737</c:v>
                </c:pt>
                <c:pt idx="42">
                  <c:v>1.10737</c:v>
                </c:pt>
                <c:pt idx="43">
                  <c:v>1.10737</c:v>
                </c:pt>
                <c:pt idx="44">
                  <c:v>1.10737</c:v>
                </c:pt>
                <c:pt idx="45">
                  <c:v>1.10737</c:v>
                </c:pt>
                <c:pt idx="46">
                  <c:v>1.10737</c:v>
                </c:pt>
                <c:pt idx="47">
                  <c:v>1.10737</c:v>
                </c:pt>
                <c:pt idx="48">
                  <c:v>1.10737</c:v>
                </c:pt>
                <c:pt idx="49">
                  <c:v>1.10737</c:v>
                </c:pt>
                <c:pt idx="50">
                  <c:v>1.10737</c:v>
                </c:pt>
                <c:pt idx="51">
                  <c:v>1.10737</c:v>
                </c:pt>
                <c:pt idx="52">
                  <c:v>1.10737</c:v>
                </c:pt>
                <c:pt idx="53">
                  <c:v>1.10737</c:v>
                </c:pt>
                <c:pt idx="54">
                  <c:v>1.10737</c:v>
                </c:pt>
                <c:pt idx="55">
                  <c:v>1.10737</c:v>
                </c:pt>
                <c:pt idx="56">
                  <c:v>1.10737</c:v>
                </c:pt>
                <c:pt idx="57">
                  <c:v>1.10737</c:v>
                </c:pt>
                <c:pt idx="58">
                  <c:v>1.10737</c:v>
                </c:pt>
                <c:pt idx="59">
                  <c:v>1.10737</c:v>
                </c:pt>
                <c:pt idx="60">
                  <c:v>1.10737</c:v>
                </c:pt>
                <c:pt idx="61">
                  <c:v>1.10737</c:v>
                </c:pt>
                <c:pt idx="62">
                  <c:v>1.10737</c:v>
                </c:pt>
                <c:pt idx="63">
                  <c:v>1.10737</c:v>
                </c:pt>
                <c:pt idx="64">
                  <c:v>1.10737</c:v>
                </c:pt>
                <c:pt idx="65">
                  <c:v>1.10737</c:v>
                </c:pt>
                <c:pt idx="66">
                  <c:v>1.10737</c:v>
                </c:pt>
                <c:pt idx="67">
                  <c:v>1.10737</c:v>
                </c:pt>
                <c:pt idx="68">
                  <c:v>1.10737</c:v>
                </c:pt>
                <c:pt idx="69">
                  <c:v>1.10737</c:v>
                </c:pt>
                <c:pt idx="70">
                  <c:v>1.10737</c:v>
                </c:pt>
                <c:pt idx="71">
                  <c:v>1.10737</c:v>
                </c:pt>
                <c:pt idx="72">
                  <c:v>1.10737</c:v>
                </c:pt>
                <c:pt idx="73">
                  <c:v>1.10737</c:v>
                </c:pt>
                <c:pt idx="74">
                  <c:v>1.10737</c:v>
                </c:pt>
                <c:pt idx="75">
                  <c:v>1.10737</c:v>
                </c:pt>
                <c:pt idx="76">
                  <c:v>1.37487</c:v>
                </c:pt>
                <c:pt idx="77">
                  <c:v>1.10737</c:v>
                </c:pt>
                <c:pt idx="78">
                  <c:v>1.38487</c:v>
                </c:pt>
                <c:pt idx="79">
                  <c:v>1.38987</c:v>
                </c:pt>
                <c:pt idx="80">
                  <c:v>1.39487</c:v>
                </c:pt>
                <c:pt idx="81">
                  <c:v>1.39987</c:v>
                </c:pt>
                <c:pt idx="82">
                  <c:v>1.40487</c:v>
                </c:pt>
                <c:pt idx="83">
                  <c:v>1.40987</c:v>
                </c:pt>
                <c:pt idx="84">
                  <c:v>1.41487</c:v>
                </c:pt>
                <c:pt idx="85">
                  <c:v>1.41987</c:v>
                </c:pt>
                <c:pt idx="86">
                  <c:v>1.42487</c:v>
                </c:pt>
                <c:pt idx="87">
                  <c:v>1.42987</c:v>
                </c:pt>
                <c:pt idx="88">
                  <c:v>1.43487</c:v>
                </c:pt>
                <c:pt idx="89">
                  <c:v>1.43987</c:v>
                </c:pt>
                <c:pt idx="90">
                  <c:v>1.44487</c:v>
                </c:pt>
                <c:pt idx="91">
                  <c:v>1.44987</c:v>
                </c:pt>
                <c:pt idx="92">
                  <c:v>1.45487</c:v>
                </c:pt>
                <c:pt idx="93">
                  <c:v>1.45987</c:v>
                </c:pt>
                <c:pt idx="94">
                  <c:v>1.46487</c:v>
                </c:pt>
                <c:pt idx="95">
                  <c:v>1.46987</c:v>
                </c:pt>
                <c:pt idx="96">
                  <c:v>1.47487</c:v>
                </c:pt>
                <c:pt idx="97">
                  <c:v>1.47987</c:v>
                </c:pt>
                <c:pt idx="98">
                  <c:v>1.48487</c:v>
                </c:pt>
                <c:pt idx="99">
                  <c:v>1.48987</c:v>
                </c:pt>
                <c:pt idx="100">
                  <c:v>1.49487</c:v>
                </c:pt>
                <c:pt idx="101">
                  <c:v>1.49987</c:v>
                </c:pt>
                <c:pt idx="102">
                  <c:v>1.51987</c:v>
                </c:pt>
              </c:numCache>
            </c:numRef>
          </c:val>
        </c:ser>
        <c:ser>
          <c:idx val="8"/>
          <c:order val="3"/>
          <c:invertIfNegative val="0"/>
          <c:val>
            <c:numRef>
              <c:f>Euro!$I$3:$I$105</c:f>
              <c:numCache>
                <c:formatCode>General</c:formatCode>
                <c:ptCount val="10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10.0</c:v>
                </c:pt>
                <c:pt idx="17">
                  <c:v>27.0</c:v>
                </c:pt>
                <c:pt idx="18">
                  <c:v>15.0</c:v>
                </c:pt>
                <c:pt idx="19">
                  <c:v>39.0</c:v>
                </c:pt>
                <c:pt idx="20">
                  <c:v>6.0</c:v>
                </c:pt>
                <c:pt idx="21">
                  <c:v>143.0</c:v>
                </c:pt>
                <c:pt idx="22">
                  <c:v>250.0</c:v>
                </c:pt>
                <c:pt idx="23">
                  <c:v>1626.0</c:v>
                </c:pt>
                <c:pt idx="24">
                  <c:v>908.0</c:v>
                </c:pt>
                <c:pt idx="25">
                  <c:v>3144.0</c:v>
                </c:pt>
                <c:pt idx="26">
                  <c:v>1528.0</c:v>
                </c:pt>
                <c:pt idx="27">
                  <c:v>3440.0</c:v>
                </c:pt>
                <c:pt idx="28">
                  <c:v>3459.0</c:v>
                </c:pt>
                <c:pt idx="29">
                  <c:v>4458.0</c:v>
                </c:pt>
                <c:pt idx="30">
                  <c:v>2725.0</c:v>
                </c:pt>
                <c:pt idx="31">
                  <c:v>6216.0</c:v>
                </c:pt>
                <c:pt idx="32">
                  <c:v>2297.0</c:v>
                </c:pt>
                <c:pt idx="33">
                  <c:v>4003.0</c:v>
                </c:pt>
                <c:pt idx="34">
                  <c:v>2841.0</c:v>
                </c:pt>
                <c:pt idx="35">
                  <c:v>3564.0</c:v>
                </c:pt>
                <c:pt idx="36">
                  <c:v>2095.0</c:v>
                </c:pt>
                <c:pt idx="37">
                  <c:v>4843.0</c:v>
                </c:pt>
                <c:pt idx="38">
                  <c:v>1793.0</c:v>
                </c:pt>
                <c:pt idx="39">
                  <c:v>3022.0</c:v>
                </c:pt>
                <c:pt idx="40">
                  <c:v>1484.0</c:v>
                </c:pt>
                <c:pt idx="41">
                  <c:v>2949.0</c:v>
                </c:pt>
                <c:pt idx="42">
                  <c:v>1192.0</c:v>
                </c:pt>
                <c:pt idx="43">
                  <c:v>2095.0</c:v>
                </c:pt>
                <c:pt idx="44">
                  <c:v>862.0</c:v>
                </c:pt>
                <c:pt idx="45">
                  <c:v>3031.0</c:v>
                </c:pt>
                <c:pt idx="46">
                  <c:v>1022.0</c:v>
                </c:pt>
                <c:pt idx="47">
                  <c:v>2674.0</c:v>
                </c:pt>
                <c:pt idx="48">
                  <c:v>1974.0</c:v>
                </c:pt>
                <c:pt idx="49">
                  <c:v>2167.0</c:v>
                </c:pt>
                <c:pt idx="50">
                  <c:v>1152.0</c:v>
                </c:pt>
                <c:pt idx="51">
                  <c:v>2773.0</c:v>
                </c:pt>
                <c:pt idx="52">
                  <c:v>2131.0</c:v>
                </c:pt>
                <c:pt idx="53">
                  <c:v>2009.0</c:v>
                </c:pt>
                <c:pt idx="54">
                  <c:v>952.0</c:v>
                </c:pt>
                <c:pt idx="55">
                  <c:v>1619.0</c:v>
                </c:pt>
                <c:pt idx="56">
                  <c:v>2318.0</c:v>
                </c:pt>
                <c:pt idx="57">
                  <c:v>2424.0</c:v>
                </c:pt>
                <c:pt idx="58">
                  <c:v>2212.0</c:v>
                </c:pt>
                <c:pt idx="59">
                  <c:v>2568.0</c:v>
                </c:pt>
                <c:pt idx="60">
                  <c:v>863.0</c:v>
                </c:pt>
                <c:pt idx="61">
                  <c:v>1966.0</c:v>
                </c:pt>
                <c:pt idx="62">
                  <c:v>900.0</c:v>
                </c:pt>
                <c:pt idx="63">
                  <c:v>2051.0</c:v>
                </c:pt>
                <c:pt idx="64">
                  <c:v>871.0</c:v>
                </c:pt>
                <c:pt idx="65">
                  <c:v>1293.0</c:v>
                </c:pt>
                <c:pt idx="66">
                  <c:v>853.0</c:v>
                </c:pt>
                <c:pt idx="67">
                  <c:v>802.0</c:v>
                </c:pt>
                <c:pt idx="68">
                  <c:v>1449.0</c:v>
                </c:pt>
                <c:pt idx="69">
                  <c:v>1238.0</c:v>
                </c:pt>
                <c:pt idx="70">
                  <c:v>1384.0</c:v>
                </c:pt>
                <c:pt idx="71">
                  <c:v>849.0</c:v>
                </c:pt>
                <c:pt idx="72">
                  <c:v>549.0</c:v>
                </c:pt>
                <c:pt idx="73">
                  <c:v>1313.0</c:v>
                </c:pt>
                <c:pt idx="74">
                  <c:v>400.0</c:v>
                </c:pt>
                <c:pt idx="75">
                  <c:v>913.0</c:v>
                </c:pt>
                <c:pt idx="76">
                  <c:v>576.0</c:v>
                </c:pt>
                <c:pt idx="77">
                  <c:v>1085.0</c:v>
                </c:pt>
                <c:pt idx="78">
                  <c:v>232.0</c:v>
                </c:pt>
                <c:pt idx="79">
                  <c:v>751.0</c:v>
                </c:pt>
                <c:pt idx="80">
                  <c:v>361.0</c:v>
                </c:pt>
                <c:pt idx="81">
                  <c:v>899.0</c:v>
                </c:pt>
                <c:pt idx="82">
                  <c:v>377.0</c:v>
                </c:pt>
                <c:pt idx="83">
                  <c:v>654.0</c:v>
                </c:pt>
                <c:pt idx="84">
                  <c:v>216.0</c:v>
                </c:pt>
                <c:pt idx="85">
                  <c:v>260.0</c:v>
                </c:pt>
                <c:pt idx="86">
                  <c:v>200.0</c:v>
                </c:pt>
                <c:pt idx="87">
                  <c:v>457.0</c:v>
                </c:pt>
                <c:pt idx="88">
                  <c:v>107.0</c:v>
                </c:pt>
                <c:pt idx="89">
                  <c:v>59.0</c:v>
                </c:pt>
                <c:pt idx="90">
                  <c:v>29.0</c:v>
                </c:pt>
                <c:pt idx="91">
                  <c:v>182.0</c:v>
                </c:pt>
                <c:pt idx="92">
                  <c:v>31.0</c:v>
                </c:pt>
                <c:pt idx="93">
                  <c:v>30.0</c:v>
                </c:pt>
                <c:pt idx="94">
                  <c:v>29.0</c:v>
                </c:pt>
                <c:pt idx="95">
                  <c:v>280.0</c:v>
                </c:pt>
                <c:pt idx="96">
                  <c:v>39.0</c:v>
                </c:pt>
                <c:pt idx="97">
                  <c:v>20.0</c:v>
                </c:pt>
                <c:pt idx="98">
                  <c:v>20.0</c:v>
                </c:pt>
                <c:pt idx="99">
                  <c:v>20.0</c:v>
                </c:pt>
                <c:pt idx="100">
                  <c:v>20.0</c:v>
                </c:pt>
                <c:pt idx="101">
                  <c:v>55.0</c:v>
                </c:pt>
                <c:pt idx="102">
                  <c:v>75.0</c:v>
                </c:pt>
              </c:numCache>
            </c:numRef>
          </c:val>
        </c:ser>
        <c:ser>
          <c:idx val="9"/>
          <c:order val="4"/>
          <c:invertIfNegative val="0"/>
          <c:val>
            <c:numRef>
              <c:f>Euro!$J$3:$J$105</c:f>
              <c:numCache>
                <c:formatCode>0.0000</c:formatCode>
                <c:ptCount val="103"/>
                <c:pt idx="0">
                  <c:v>0.98987</c:v>
                </c:pt>
                <c:pt idx="1">
                  <c:v>0.99487</c:v>
                </c:pt>
                <c:pt idx="2">
                  <c:v>0.99987</c:v>
                </c:pt>
                <c:pt idx="3">
                  <c:v>1.00987</c:v>
                </c:pt>
                <c:pt idx="4">
                  <c:v>1.01487</c:v>
                </c:pt>
                <c:pt idx="5">
                  <c:v>1.01987</c:v>
                </c:pt>
                <c:pt idx="6">
                  <c:v>1.02487</c:v>
                </c:pt>
                <c:pt idx="7">
                  <c:v>1.02987</c:v>
                </c:pt>
                <c:pt idx="8">
                  <c:v>1.03487</c:v>
                </c:pt>
                <c:pt idx="9">
                  <c:v>1.03987</c:v>
                </c:pt>
                <c:pt idx="10">
                  <c:v>1.04487</c:v>
                </c:pt>
                <c:pt idx="11">
                  <c:v>1.04987</c:v>
                </c:pt>
                <c:pt idx="12">
                  <c:v>1.05492</c:v>
                </c:pt>
                <c:pt idx="13">
                  <c:v>1.05992</c:v>
                </c:pt>
                <c:pt idx="14">
                  <c:v>1.06492</c:v>
                </c:pt>
                <c:pt idx="15">
                  <c:v>1.06997</c:v>
                </c:pt>
                <c:pt idx="16">
                  <c:v>1.07497</c:v>
                </c:pt>
                <c:pt idx="17">
                  <c:v>1.08007</c:v>
                </c:pt>
                <c:pt idx="18">
                  <c:v>1.08522</c:v>
                </c:pt>
                <c:pt idx="19">
                  <c:v>1.09057</c:v>
                </c:pt>
                <c:pt idx="20">
                  <c:v>1.09617</c:v>
                </c:pt>
                <c:pt idx="21">
                  <c:v>1.10237</c:v>
                </c:pt>
                <c:pt idx="22">
                  <c:v>1.10907</c:v>
                </c:pt>
                <c:pt idx="23">
                  <c:v>1.11647</c:v>
                </c:pt>
                <c:pt idx="24">
                  <c:v>1.12467</c:v>
                </c:pt>
                <c:pt idx="25">
                  <c:v>1.13357</c:v>
                </c:pt>
                <c:pt idx="26">
                  <c:v>1.14297</c:v>
                </c:pt>
                <c:pt idx="27">
                  <c:v>1.15267</c:v>
                </c:pt>
                <c:pt idx="28">
                  <c:v>1.16257</c:v>
                </c:pt>
                <c:pt idx="29">
                  <c:v>1.17247</c:v>
                </c:pt>
                <c:pt idx="30">
                  <c:v>1.18247</c:v>
                </c:pt>
                <c:pt idx="31">
                  <c:v>1.19247</c:v>
                </c:pt>
                <c:pt idx="32">
                  <c:v>1.20247</c:v>
                </c:pt>
                <c:pt idx="33">
                  <c:v>1.21247</c:v>
                </c:pt>
                <c:pt idx="34">
                  <c:v>1.22247</c:v>
                </c:pt>
                <c:pt idx="35">
                  <c:v>1.23237</c:v>
                </c:pt>
                <c:pt idx="36">
                  <c:v>1.24237</c:v>
                </c:pt>
                <c:pt idx="37">
                  <c:v>1.25237</c:v>
                </c:pt>
                <c:pt idx="38">
                  <c:v>1.26237</c:v>
                </c:pt>
                <c:pt idx="39">
                  <c:v>1.27237</c:v>
                </c:pt>
                <c:pt idx="40">
                  <c:v>1.28237</c:v>
                </c:pt>
                <c:pt idx="41">
                  <c:v>1.29237</c:v>
                </c:pt>
                <c:pt idx="42">
                  <c:v>1.30237</c:v>
                </c:pt>
                <c:pt idx="43">
                  <c:v>1.31237</c:v>
                </c:pt>
                <c:pt idx="44">
                  <c:v>1.32237</c:v>
                </c:pt>
                <c:pt idx="45">
                  <c:v>1.33237</c:v>
                </c:pt>
                <c:pt idx="46">
                  <c:v>1.34237</c:v>
                </c:pt>
                <c:pt idx="47">
                  <c:v>1.35237</c:v>
                </c:pt>
                <c:pt idx="48">
                  <c:v>1.36237</c:v>
                </c:pt>
                <c:pt idx="49">
                  <c:v>1.37237</c:v>
                </c:pt>
                <c:pt idx="50">
                  <c:v>1.38237</c:v>
                </c:pt>
                <c:pt idx="51">
                  <c:v>1.39237</c:v>
                </c:pt>
                <c:pt idx="52">
                  <c:v>1.40237</c:v>
                </c:pt>
                <c:pt idx="53">
                  <c:v>1.41237</c:v>
                </c:pt>
                <c:pt idx="54">
                  <c:v>1.42237</c:v>
                </c:pt>
                <c:pt idx="55">
                  <c:v>1.43237</c:v>
                </c:pt>
                <c:pt idx="56">
                  <c:v>1.44237</c:v>
                </c:pt>
                <c:pt idx="57">
                  <c:v>1.45237</c:v>
                </c:pt>
                <c:pt idx="58">
                  <c:v>1.46237</c:v>
                </c:pt>
                <c:pt idx="59">
                  <c:v>1.47237</c:v>
                </c:pt>
                <c:pt idx="60">
                  <c:v>1.48237</c:v>
                </c:pt>
                <c:pt idx="61">
                  <c:v>1.49237</c:v>
                </c:pt>
                <c:pt idx="62">
                  <c:v>1.50237</c:v>
                </c:pt>
                <c:pt idx="63">
                  <c:v>1.51237</c:v>
                </c:pt>
                <c:pt idx="64">
                  <c:v>1.52237</c:v>
                </c:pt>
                <c:pt idx="65">
                  <c:v>1.53237</c:v>
                </c:pt>
                <c:pt idx="66">
                  <c:v>1.54237</c:v>
                </c:pt>
                <c:pt idx="67">
                  <c:v>1.55237</c:v>
                </c:pt>
                <c:pt idx="68">
                  <c:v>1.56237</c:v>
                </c:pt>
                <c:pt idx="69">
                  <c:v>1.57237</c:v>
                </c:pt>
                <c:pt idx="70">
                  <c:v>1.58237</c:v>
                </c:pt>
                <c:pt idx="71">
                  <c:v>1.59237</c:v>
                </c:pt>
                <c:pt idx="72">
                  <c:v>1.60237</c:v>
                </c:pt>
                <c:pt idx="73">
                  <c:v>1.61237</c:v>
                </c:pt>
                <c:pt idx="74">
                  <c:v>1.62237</c:v>
                </c:pt>
                <c:pt idx="75">
                  <c:v>1.63237</c:v>
                </c:pt>
                <c:pt idx="76">
                  <c:v>1.37487</c:v>
                </c:pt>
                <c:pt idx="77">
                  <c:v>1.65237</c:v>
                </c:pt>
                <c:pt idx="78">
                  <c:v>1.38487</c:v>
                </c:pt>
                <c:pt idx="79">
                  <c:v>1.38987</c:v>
                </c:pt>
                <c:pt idx="80">
                  <c:v>1.39487</c:v>
                </c:pt>
                <c:pt idx="81">
                  <c:v>1.39987</c:v>
                </c:pt>
                <c:pt idx="82">
                  <c:v>1.40487</c:v>
                </c:pt>
                <c:pt idx="83">
                  <c:v>1.40987</c:v>
                </c:pt>
                <c:pt idx="84">
                  <c:v>1.41487</c:v>
                </c:pt>
                <c:pt idx="85">
                  <c:v>1.41987</c:v>
                </c:pt>
                <c:pt idx="86">
                  <c:v>1.42487</c:v>
                </c:pt>
                <c:pt idx="87">
                  <c:v>1.42987</c:v>
                </c:pt>
                <c:pt idx="88">
                  <c:v>1.43487</c:v>
                </c:pt>
                <c:pt idx="89">
                  <c:v>1.43987</c:v>
                </c:pt>
                <c:pt idx="90">
                  <c:v>1.44487</c:v>
                </c:pt>
                <c:pt idx="91">
                  <c:v>1.44987</c:v>
                </c:pt>
                <c:pt idx="92">
                  <c:v>1.45487</c:v>
                </c:pt>
                <c:pt idx="93">
                  <c:v>1.45987</c:v>
                </c:pt>
                <c:pt idx="94">
                  <c:v>1.46487</c:v>
                </c:pt>
                <c:pt idx="95">
                  <c:v>1.46987</c:v>
                </c:pt>
                <c:pt idx="96">
                  <c:v>1.47487</c:v>
                </c:pt>
                <c:pt idx="97">
                  <c:v>1.47987</c:v>
                </c:pt>
                <c:pt idx="98">
                  <c:v>1.48487</c:v>
                </c:pt>
                <c:pt idx="99">
                  <c:v>1.48987</c:v>
                </c:pt>
                <c:pt idx="100">
                  <c:v>1.49487</c:v>
                </c:pt>
                <c:pt idx="101">
                  <c:v>1.49987</c:v>
                </c:pt>
                <c:pt idx="102">
                  <c:v>1.51987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2121227496"/>
        <c:axId val="2120386728"/>
      </c:barChart>
      <c:catAx>
        <c:axId val="2121227496"/>
        <c:scaling>
          <c:orientation val="minMax"/>
        </c:scaling>
        <c:delete val="0"/>
        <c:axPos val="l"/>
        <c:majorTickMark val="none"/>
        <c:minorTickMark val="none"/>
        <c:tickLblPos val="nextTo"/>
        <c:crossAx val="2120386728"/>
        <c:crosses val="autoZero"/>
        <c:auto val="1"/>
        <c:lblAlgn val="ctr"/>
        <c:lblOffset val="100"/>
        <c:noMultiLvlLbl val="0"/>
      </c:catAx>
      <c:valAx>
        <c:axId val="2120386728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21212274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6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3416" cy="562428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0</xdr:row>
      <xdr:rowOff>0</xdr:rowOff>
    </xdr:from>
    <xdr:to>
      <xdr:col>26</xdr:col>
      <xdr:colOff>0</xdr:colOff>
      <xdr:row>64</xdr:row>
      <xdr:rowOff>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workbookViewId="0">
      <selection activeCell="M6" sqref="M6"/>
    </sheetView>
  </sheetViews>
  <sheetFormatPr baseColWidth="10" defaultRowHeight="15" x14ac:dyDescent="0"/>
  <cols>
    <col min="1" max="5" width="10.83203125" style="1"/>
    <col min="6" max="6" width="7" style="2" customWidth="1"/>
    <col min="7" max="9" width="10.83203125" style="1"/>
    <col min="11" max="11" width="1.1640625" style="19" customWidth="1"/>
  </cols>
  <sheetData>
    <row r="1" spans="1:11">
      <c r="A1" s="12" t="s">
        <v>1</v>
      </c>
      <c r="B1" s="16" t="s">
        <v>4</v>
      </c>
      <c r="C1" s="16"/>
      <c r="D1" s="16"/>
      <c r="E1" s="16"/>
      <c r="F1" s="14" t="s">
        <v>7</v>
      </c>
      <c r="G1" s="17" t="s">
        <v>5</v>
      </c>
      <c r="H1" s="17"/>
      <c r="I1" s="17"/>
      <c r="J1" s="17"/>
      <c r="K1" s="18"/>
    </row>
    <row r="2" spans="1:11" ht="16" thickBot="1">
      <c r="A2" s="13"/>
      <c r="B2" s="20" t="s">
        <v>0</v>
      </c>
      <c r="C2" s="20" t="s">
        <v>2</v>
      </c>
      <c r="D2" s="20" t="s">
        <v>3</v>
      </c>
      <c r="E2" s="20" t="s">
        <v>6</v>
      </c>
      <c r="F2" s="15"/>
      <c r="G2" s="21" t="s">
        <v>0</v>
      </c>
      <c r="H2" s="21" t="s">
        <v>2</v>
      </c>
      <c r="I2" s="21" t="s">
        <v>3</v>
      </c>
      <c r="J2" s="21" t="s">
        <v>6</v>
      </c>
    </row>
    <row r="3" spans="1:11">
      <c r="A3" s="4">
        <v>990</v>
      </c>
      <c r="B3" s="8">
        <v>0</v>
      </c>
      <c r="C3" s="8">
        <v>0</v>
      </c>
      <c r="D3" s="8">
        <v>79</v>
      </c>
      <c r="E3" s="9">
        <f t="shared" ref="E3:E16" si="0">(A3*10-B3*10-F3)/10000</f>
        <v>0.98987000000000003</v>
      </c>
      <c r="F3" s="10">
        <v>1.3</v>
      </c>
      <c r="G3" s="6">
        <v>0</v>
      </c>
      <c r="H3" s="6">
        <v>0</v>
      </c>
      <c r="I3" s="6">
        <v>0</v>
      </c>
      <c r="J3" s="7">
        <f>(A3*10+B3*10-F3)/10000</f>
        <v>0.98987000000000003</v>
      </c>
      <c r="K3" s="18"/>
    </row>
    <row r="4" spans="1:11">
      <c r="A4" s="4">
        <v>995</v>
      </c>
      <c r="B4" s="8">
        <v>0</v>
      </c>
      <c r="C4" s="8">
        <v>0</v>
      </c>
      <c r="D4" s="8">
        <v>12</v>
      </c>
      <c r="E4" s="9">
        <f t="shared" si="0"/>
        <v>0.99487000000000003</v>
      </c>
      <c r="F4" s="10">
        <v>1.3</v>
      </c>
      <c r="G4" s="6">
        <v>0</v>
      </c>
      <c r="H4" s="6">
        <v>0</v>
      </c>
      <c r="I4" s="6">
        <v>0</v>
      </c>
      <c r="J4" s="7">
        <f>(A4*10+B4*10-F4)/10000</f>
        <v>0.99487000000000003</v>
      </c>
      <c r="K4" s="18"/>
    </row>
    <row r="5" spans="1:11">
      <c r="A5" s="4">
        <v>1000</v>
      </c>
      <c r="B5" s="8">
        <v>0</v>
      </c>
      <c r="C5" s="8">
        <v>0</v>
      </c>
      <c r="D5" s="8">
        <v>38</v>
      </c>
      <c r="E5" s="9">
        <f t="shared" si="0"/>
        <v>0.99987000000000004</v>
      </c>
      <c r="F5" s="10">
        <v>1.3</v>
      </c>
      <c r="G5" s="6">
        <v>0</v>
      </c>
      <c r="H5" s="6">
        <v>0</v>
      </c>
      <c r="I5" s="6">
        <v>0</v>
      </c>
      <c r="J5" s="7">
        <f>(A5*10+B5*10-F5)/10000</f>
        <v>0.99987000000000004</v>
      </c>
      <c r="K5" s="18"/>
    </row>
    <row r="6" spans="1:11">
      <c r="A6" s="4">
        <v>1010</v>
      </c>
      <c r="B6" s="8">
        <v>0</v>
      </c>
      <c r="C6" s="8">
        <v>0</v>
      </c>
      <c r="D6" s="8">
        <v>589</v>
      </c>
      <c r="E6" s="9">
        <f t="shared" si="0"/>
        <v>1.00987</v>
      </c>
      <c r="F6" s="10">
        <v>1.3</v>
      </c>
      <c r="G6" s="6">
        <v>0</v>
      </c>
      <c r="H6" s="6">
        <v>0</v>
      </c>
      <c r="I6" s="6">
        <v>0</v>
      </c>
      <c r="J6" s="7">
        <f>(A6*10+B6*10-F6)/10000</f>
        <v>1.00987</v>
      </c>
      <c r="K6" s="18"/>
    </row>
    <row r="7" spans="1:11">
      <c r="A7" s="4">
        <v>1015</v>
      </c>
      <c r="B7" s="8">
        <v>0</v>
      </c>
      <c r="C7" s="8">
        <v>0</v>
      </c>
      <c r="D7" s="8">
        <v>115</v>
      </c>
      <c r="E7" s="9">
        <f t="shared" si="0"/>
        <v>1.0148700000000002</v>
      </c>
      <c r="F7" s="10">
        <v>1.3</v>
      </c>
      <c r="G7" s="6">
        <v>0</v>
      </c>
      <c r="H7" s="6">
        <v>0</v>
      </c>
      <c r="I7" s="6">
        <v>0</v>
      </c>
      <c r="J7" s="7">
        <f t="shared" ref="J7:J49" si="1">(A7*10+B7*10-F7)/10000</f>
        <v>1.0148700000000002</v>
      </c>
      <c r="K7" s="18"/>
    </row>
    <row r="8" spans="1:11">
      <c r="A8" s="4">
        <v>1020</v>
      </c>
      <c r="B8" s="8">
        <v>0</v>
      </c>
      <c r="C8" s="8">
        <v>0</v>
      </c>
      <c r="D8" s="8">
        <v>1159</v>
      </c>
      <c r="E8" s="9">
        <f t="shared" si="0"/>
        <v>1.0198700000000001</v>
      </c>
      <c r="F8" s="10">
        <v>1.3</v>
      </c>
      <c r="G8" s="6">
        <v>0</v>
      </c>
      <c r="H8" s="6">
        <v>0</v>
      </c>
      <c r="I8" s="6">
        <v>0</v>
      </c>
      <c r="J8" s="7">
        <f t="shared" si="1"/>
        <v>1.0198700000000001</v>
      </c>
      <c r="K8" s="18"/>
    </row>
    <row r="9" spans="1:11">
      <c r="A9" s="4">
        <v>1025</v>
      </c>
      <c r="B9" s="8">
        <v>0</v>
      </c>
      <c r="C9" s="8">
        <v>0</v>
      </c>
      <c r="D9" s="8">
        <v>364</v>
      </c>
      <c r="E9" s="9">
        <f t="shared" si="0"/>
        <v>1.0248700000000002</v>
      </c>
      <c r="F9" s="10">
        <v>1.3</v>
      </c>
      <c r="G9" s="6">
        <v>0</v>
      </c>
      <c r="H9" s="6">
        <v>0</v>
      </c>
      <c r="I9" s="6">
        <v>0</v>
      </c>
      <c r="J9" s="7">
        <f t="shared" si="1"/>
        <v>1.0248700000000002</v>
      </c>
      <c r="K9" s="18"/>
    </row>
    <row r="10" spans="1:11">
      <c r="A10" s="4">
        <v>1030</v>
      </c>
      <c r="B10" s="8">
        <v>0</v>
      </c>
      <c r="C10" s="8">
        <v>0</v>
      </c>
      <c r="D10" s="8">
        <v>919</v>
      </c>
      <c r="E10" s="9">
        <f t="shared" si="0"/>
        <v>1.0298700000000001</v>
      </c>
      <c r="F10" s="10">
        <v>1.3</v>
      </c>
      <c r="G10" s="6">
        <v>0</v>
      </c>
      <c r="H10" s="6">
        <v>0</v>
      </c>
      <c r="I10" s="6">
        <v>0</v>
      </c>
      <c r="J10" s="7">
        <f t="shared" si="1"/>
        <v>1.0298700000000001</v>
      </c>
      <c r="K10" s="18"/>
    </row>
    <row r="11" spans="1:11">
      <c r="A11" s="4">
        <v>1035</v>
      </c>
      <c r="B11" s="8">
        <v>0</v>
      </c>
      <c r="C11" s="8">
        <v>0</v>
      </c>
      <c r="D11" s="8">
        <v>420</v>
      </c>
      <c r="E11" s="9">
        <f t="shared" si="0"/>
        <v>1.0348700000000002</v>
      </c>
      <c r="F11" s="10">
        <v>1.3</v>
      </c>
      <c r="G11" s="6">
        <v>0</v>
      </c>
      <c r="H11" s="6">
        <v>0</v>
      </c>
      <c r="I11" s="6">
        <v>0</v>
      </c>
      <c r="J11" s="7">
        <f t="shared" si="1"/>
        <v>1.0348700000000002</v>
      </c>
      <c r="K11" s="18"/>
    </row>
    <row r="12" spans="1:11">
      <c r="A12" s="4">
        <v>1040</v>
      </c>
      <c r="B12" s="8">
        <v>0</v>
      </c>
      <c r="C12" s="8">
        <v>0</v>
      </c>
      <c r="D12" s="8">
        <v>867</v>
      </c>
      <c r="E12" s="9">
        <f t="shared" si="0"/>
        <v>1.0398700000000001</v>
      </c>
      <c r="F12" s="10">
        <v>1.3</v>
      </c>
      <c r="G12" s="6">
        <v>0</v>
      </c>
      <c r="H12" s="6">
        <v>0</v>
      </c>
      <c r="I12" s="6">
        <v>0</v>
      </c>
      <c r="J12" s="7">
        <f t="shared" si="1"/>
        <v>1.0398700000000001</v>
      </c>
      <c r="K12" s="18"/>
    </row>
    <row r="13" spans="1:11">
      <c r="A13" s="4">
        <v>1045</v>
      </c>
      <c r="B13" s="8">
        <v>0</v>
      </c>
      <c r="C13" s="8">
        <v>0</v>
      </c>
      <c r="D13" s="8">
        <v>382</v>
      </c>
      <c r="E13" s="9">
        <f t="shared" si="0"/>
        <v>1.04487</v>
      </c>
      <c r="F13" s="10">
        <v>1.3</v>
      </c>
      <c r="G13" s="6">
        <v>0</v>
      </c>
      <c r="H13" s="6">
        <v>0</v>
      </c>
      <c r="I13" s="6">
        <v>0</v>
      </c>
      <c r="J13" s="7">
        <f t="shared" si="1"/>
        <v>1.04487</v>
      </c>
      <c r="K13" s="18"/>
    </row>
    <row r="14" spans="1:11">
      <c r="A14" s="4">
        <v>1050</v>
      </c>
      <c r="B14" s="8">
        <v>0</v>
      </c>
      <c r="C14" s="8">
        <v>0</v>
      </c>
      <c r="D14" s="8">
        <v>1957</v>
      </c>
      <c r="E14" s="9">
        <f t="shared" si="0"/>
        <v>1.0498700000000001</v>
      </c>
      <c r="F14" s="10">
        <v>1.3</v>
      </c>
      <c r="G14" s="6">
        <v>0</v>
      </c>
      <c r="H14" s="6">
        <v>0</v>
      </c>
      <c r="I14" s="6">
        <v>0</v>
      </c>
      <c r="J14" s="7">
        <f t="shared" si="1"/>
        <v>1.0498700000000001</v>
      </c>
      <c r="K14" s="18"/>
    </row>
    <row r="15" spans="1:11">
      <c r="A15" s="4">
        <v>1055</v>
      </c>
      <c r="B15" s="8">
        <v>0.05</v>
      </c>
      <c r="C15" s="8">
        <v>1</v>
      </c>
      <c r="D15" s="8">
        <v>635</v>
      </c>
      <c r="E15" s="9">
        <f t="shared" si="0"/>
        <v>1.0548200000000001</v>
      </c>
      <c r="F15" s="10">
        <v>1.3</v>
      </c>
      <c r="G15" s="6">
        <v>0</v>
      </c>
      <c r="H15" s="6">
        <v>0</v>
      </c>
      <c r="I15" s="6">
        <v>0</v>
      </c>
      <c r="J15" s="7">
        <f t="shared" si="1"/>
        <v>1.0549200000000001</v>
      </c>
      <c r="K15" s="18"/>
    </row>
    <row r="16" spans="1:11">
      <c r="A16" s="4">
        <v>1060</v>
      </c>
      <c r="B16" s="8">
        <v>0.05</v>
      </c>
      <c r="C16" s="8">
        <v>0</v>
      </c>
      <c r="D16" s="8">
        <v>3946</v>
      </c>
      <c r="E16" s="9">
        <f t="shared" si="0"/>
        <v>1.05982</v>
      </c>
      <c r="F16" s="10">
        <v>1.3</v>
      </c>
      <c r="G16" s="6">
        <v>0</v>
      </c>
      <c r="H16" s="6">
        <v>0</v>
      </c>
      <c r="I16" s="6">
        <v>0</v>
      </c>
      <c r="J16" s="7">
        <f t="shared" si="1"/>
        <v>1.05992</v>
      </c>
      <c r="K16" s="18"/>
    </row>
    <row r="17" spans="1:11">
      <c r="A17" s="4">
        <v>1065</v>
      </c>
      <c r="B17" s="8">
        <v>0.05</v>
      </c>
      <c r="C17" s="8">
        <v>300</v>
      </c>
      <c r="D17" s="8">
        <v>567</v>
      </c>
      <c r="E17" s="9">
        <f t="shared" ref="E17:E34" si="2">(A17*10-B17*10-F17)/10000</f>
        <v>1.0648200000000001</v>
      </c>
      <c r="F17" s="10">
        <v>1.3</v>
      </c>
      <c r="G17" s="6">
        <v>0</v>
      </c>
      <c r="H17" s="6">
        <v>0</v>
      </c>
      <c r="I17" s="6">
        <v>0</v>
      </c>
      <c r="J17" s="7">
        <f t="shared" si="1"/>
        <v>1.0649200000000001</v>
      </c>
      <c r="K17" s="18"/>
    </row>
    <row r="18" spans="1:11">
      <c r="A18" s="4">
        <v>1070</v>
      </c>
      <c r="B18" s="8">
        <v>0.1</v>
      </c>
      <c r="C18" s="8">
        <v>34</v>
      </c>
      <c r="D18" s="8">
        <v>1797</v>
      </c>
      <c r="E18" s="9">
        <f t="shared" si="2"/>
        <v>1.0697700000000001</v>
      </c>
      <c r="F18" s="10">
        <v>1.3</v>
      </c>
      <c r="G18" s="6">
        <v>0</v>
      </c>
      <c r="H18" s="6">
        <v>0</v>
      </c>
      <c r="I18" s="6">
        <v>0</v>
      </c>
      <c r="J18" s="7">
        <f t="shared" si="1"/>
        <v>1.0699700000000001</v>
      </c>
      <c r="K18" s="18"/>
    </row>
    <row r="19" spans="1:11">
      <c r="A19" s="4">
        <v>1075</v>
      </c>
      <c r="B19" s="8">
        <v>0.1</v>
      </c>
      <c r="C19" s="8">
        <v>468</v>
      </c>
      <c r="D19" s="8">
        <v>1573</v>
      </c>
      <c r="E19" s="9">
        <f t="shared" si="2"/>
        <v>1.07477</v>
      </c>
      <c r="F19" s="10">
        <v>1.3</v>
      </c>
      <c r="G19" s="6">
        <v>32.6</v>
      </c>
      <c r="H19" s="6">
        <v>0</v>
      </c>
      <c r="I19" s="6">
        <v>10</v>
      </c>
      <c r="J19" s="7">
        <f t="shared" si="1"/>
        <v>1.07497</v>
      </c>
      <c r="K19" s="18"/>
    </row>
    <row r="20" spans="1:11">
      <c r="A20" s="4">
        <v>1080</v>
      </c>
      <c r="B20" s="8">
        <v>0.2</v>
      </c>
      <c r="C20" s="8">
        <v>1886</v>
      </c>
      <c r="D20" s="8">
        <v>2774</v>
      </c>
      <c r="E20" s="9">
        <f t="shared" si="2"/>
        <v>1.0796700000000001</v>
      </c>
      <c r="F20" s="10">
        <v>1.3</v>
      </c>
      <c r="G20" s="6">
        <v>27.7</v>
      </c>
      <c r="H20" s="6">
        <v>0</v>
      </c>
      <c r="I20" s="6">
        <v>27</v>
      </c>
      <c r="J20" s="7">
        <f t="shared" si="1"/>
        <v>1.0800700000000001</v>
      </c>
      <c r="K20" s="18"/>
    </row>
    <row r="21" spans="1:11">
      <c r="A21" s="4">
        <v>1085</v>
      </c>
      <c r="B21" s="8">
        <v>0.35</v>
      </c>
      <c r="C21" s="8">
        <v>733</v>
      </c>
      <c r="D21" s="8">
        <v>2640</v>
      </c>
      <c r="E21" s="9">
        <f t="shared" si="2"/>
        <v>1.0845200000000002</v>
      </c>
      <c r="F21" s="10">
        <v>1.3</v>
      </c>
      <c r="G21" s="6">
        <v>22.9</v>
      </c>
      <c r="H21" s="6">
        <v>11</v>
      </c>
      <c r="I21" s="6">
        <v>15</v>
      </c>
      <c r="J21" s="7">
        <f t="shared" si="1"/>
        <v>1.0852200000000001</v>
      </c>
      <c r="K21" s="18"/>
    </row>
    <row r="22" spans="1:11">
      <c r="A22" s="4">
        <v>1090</v>
      </c>
      <c r="B22" s="8">
        <v>0.7</v>
      </c>
      <c r="C22" s="8">
        <v>2287</v>
      </c>
      <c r="D22" s="8">
        <v>5400</v>
      </c>
      <c r="E22" s="9">
        <f t="shared" si="2"/>
        <v>1.08917</v>
      </c>
      <c r="F22" s="10">
        <v>1.3</v>
      </c>
      <c r="G22" s="6">
        <v>18.2</v>
      </c>
      <c r="H22" s="6">
        <v>26</v>
      </c>
      <c r="I22" s="6">
        <v>39</v>
      </c>
      <c r="J22" s="7">
        <f t="shared" si="1"/>
        <v>1.09057</v>
      </c>
      <c r="K22" s="18"/>
    </row>
    <row r="23" spans="1:11">
      <c r="A23" s="4">
        <v>1095</v>
      </c>
      <c r="B23" s="8">
        <v>1.3</v>
      </c>
      <c r="C23" s="8">
        <v>1074</v>
      </c>
      <c r="D23" s="8">
        <v>1375</v>
      </c>
      <c r="E23" s="9">
        <f t="shared" si="2"/>
        <v>1.0935700000000002</v>
      </c>
      <c r="F23" s="10">
        <v>1.3</v>
      </c>
      <c r="G23" s="6">
        <v>13.8</v>
      </c>
      <c r="H23" s="6">
        <v>0</v>
      </c>
      <c r="I23" s="6">
        <v>6</v>
      </c>
      <c r="J23" s="7">
        <f t="shared" si="1"/>
        <v>1.0961700000000001</v>
      </c>
      <c r="K23" s="18"/>
    </row>
    <row r="24" spans="1:11">
      <c r="A24" s="4">
        <v>1100</v>
      </c>
      <c r="B24" s="8">
        <v>2.5</v>
      </c>
      <c r="C24" s="8">
        <v>6751</v>
      </c>
      <c r="D24" s="8">
        <v>6282</v>
      </c>
      <c r="E24" s="9">
        <f t="shared" si="2"/>
        <v>1.0973700000000002</v>
      </c>
      <c r="F24" s="10">
        <v>1.3</v>
      </c>
      <c r="G24" s="6">
        <v>10</v>
      </c>
      <c r="H24" s="6">
        <v>76</v>
      </c>
      <c r="I24" s="6">
        <v>143</v>
      </c>
      <c r="J24" s="7">
        <f t="shared" si="1"/>
        <v>1.1023700000000001</v>
      </c>
      <c r="K24" s="18"/>
    </row>
    <row r="25" spans="1:11">
      <c r="A25" s="4">
        <v>1105</v>
      </c>
      <c r="B25" s="8">
        <v>4.2</v>
      </c>
      <c r="C25" s="8">
        <v>4308</v>
      </c>
      <c r="D25" s="8">
        <v>5439</v>
      </c>
      <c r="E25" s="9">
        <f t="shared" si="2"/>
        <v>1.10067</v>
      </c>
      <c r="F25" s="10">
        <v>1.3</v>
      </c>
      <c r="G25" s="6">
        <v>6.7</v>
      </c>
      <c r="H25" s="6">
        <v>424</v>
      </c>
      <c r="I25" s="6">
        <v>250</v>
      </c>
      <c r="J25" s="7">
        <f t="shared" si="1"/>
        <v>1.10907</v>
      </c>
      <c r="K25" s="18"/>
    </row>
    <row r="26" spans="1:11">
      <c r="A26" s="4">
        <v>1110</v>
      </c>
      <c r="B26" s="8">
        <v>6.6</v>
      </c>
      <c r="C26" s="8">
        <v>4222</v>
      </c>
      <c r="D26" s="8">
        <v>4931</v>
      </c>
      <c r="E26" s="9">
        <f t="shared" si="2"/>
        <v>1.10327</v>
      </c>
      <c r="F26" s="10">
        <v>1.3</v>
      </c>
      <c r="G26" s="6">
        <v>4.0999999999999996</v>
      </c>
      <c r="H26" s="6">
        <v>2232</v>
      </c>
      <c r="I26" s="6">
        <v>1626</v>
      </c>
      <c r="J26" s="7">
        <f t="shared" si="1"/>
        <v>1.1164700000000001</v>
      </c>
      <c r="K26" s="18"/>
    </row>
    <row r="27" spans="1:11">
      <c r="A27" s="4">
        <v>1115</v>
      </c>
      <c r="B27" s="8">
        <v>9.8000000000000007</v>
      </c>
      <c r="C27" s="8">
        <v>1186</v>
      </c>
      <c r="D27" s="8">
        <v>2722</v>
      </c>
      <c r="E27" s="9">
        <f t="shared" si="2"/>
        <v>1.10507</v>
      </c>
      <c r="F27" s="10">
        <v>1.3</v>
      </c>
      <c r="G27" s="6">
        <v>2.2999999999999998</v>
      </c>
      <c r="H27" s="6">
        <v>1292</v>
      </c>
      <c r="I27" s="6">
        <v>908</v>
      </c>
      <c r="J27" s="7">
        <f t="shared" si="1"/>
        <v>1.1246700000000001</v>
      </c>
      <c r="K27" s="18"/>
    </row>
    <row r="28" spans="1:11">
      <c r="A28" s="4">
        <v>1120</v>
      </c>
      <c r="B28" s="8">
        <v>13.7</v>
      </c>
      <c r="C28" s="8">
        <v>1346</v>
      </c>
      <c r="D28" s="8">
        <v>4743</v>
      </c>
      <c r="E28" s="9">
        <f t="shared" si="2"/>
        <v>1.1061700000000001</v>
      </c>
      <c r="F28" s="10">
        <v>1.3</v>
      </c>
      <c r="G28" s="6">
        <v>1.2</v>
      </c>
      <c r="H28" s="6">
        <v>3435</v>
      </c>
      <c r="I28" s="6">
        <v>3144</v>
      </c>
      <c r="J28" s="7">
        <f t="shared" si="1"/>
        <v>1.13357</v>
      </c>
      <c r="K28" s="18"/>
    </row>
    <row r="29" spans="1:11">
      <c r="A29" s="4">
        <v>1125</v>
      </c>
      <c r="B29" s="8">
        <v>18.100000000000001</v>
      </c>
      <c r="C29" s="8">
        <v>50</v>
      </c>
      <c r="D29" s="8">
        <v>2747</v>
      </c>
      <c r="E29" s="9">
        <f t="shared" si="2"/>
        <v>1.10677</v>
      </c>
      <c r="F29" s="10">
        <v>1.3</v>
      </c>
      <c r="G29" s="6">
        <v>0.6</v>
      </c>
      <c r="H29" s="6">
        <v>719</v>
      </c>
      <c r="I29" s="6">
        <v>1528</v>
      </c>
      <c r="J29" s="7">
        <f t="shared" si="1"/>
        <v>1.14297</v>
      </c>
      <c r="K29" s="18"/>
    </row>
    <row r="30" spans="1:11">
      <c r="A30" s="4">
        <v>1130</v>
      </c>
      <c r="B30" s="8">
        <v>22.8</v>
      </c>
      <c r="C30" s="8">
        <v>14</v>
      </c>
      <c r="D30" s="8">
        <v>4694</v>
      </c>
      <c r="E30" s="9">
        <f t="shared" si="2"/>
        <v>1.10707</v>
      </c>
      <c r="F30" s="10">
        <v>1.3</v>
      </c>
      <c r="G30" s="6">
        <v>0.3</v>
      </c>
      <c r="H30" s="6">
        <v>1671</v>
      </c>
      <c r="I30" s="6">
        <v>3440</v>
      </c>
      <c r="J30" s="7">
        <f t="shared" si="1"/>
        <v>1.1526700000000001</v>
      </c>
      <c r="K30" s="18"/>
    </row>
    <row r="31" spans="1:11">
      <c r="A31" s="4">
        <v>1135</v>
      </c>
      <c r="B31" s="8">
        <v>27.7</v>
      </c>
      <c r="C31" s="8">
        <v>54</v>
      </c>
      <c r="D31" s="8">
        <v>1820</v>
      </c>
      <c r="E31" s="9">
        <f t="shared" si="2"/>
        <v>1.10717</v>
      </c>
      <c r="F31" s="10">
        <v>1.3</v>
      </c>
      <c r="G31" s="6">
        <v>0.15</v>
      </c>
      <c r="H31" s="6">
        <v>1376</v>
      </c>
      <c r="I31" s="6">
        <v>3459</v>
      </c>
      <c r="J31" s="7">
        <f t="shared" si="1"/>
        <v>1.1625700000000001</v>
      </c>
      <c r="K31" s="18"/>
    </row>
    <row r="32" spans="1:11">
      <c r="A32" s="4">
        <v>1140</v>
      </c>
      <c r="B32" s="8">
        <v>32.6</v>
      </c>
      <c r="C32" s="8">
        <v>7</v>
      </c>
      <c r="D32" s="8">
        <v>3526</v>
      </c>
      <c r="E32" s="9">
        <f t="shared" si="2"/>
        <v>1.10727</v>
      </c>
      <c r="F32" s="10">
        <v>1.3</v>
      </c>
      <c r="G32" s="6">
        <v>0.1</v>
      </c>
      <c r="H32" s="6">
        <v>1377</v>
      </c>
      <c r="I32" s="6">
        <v>4458</v>
      </c>
      <c r="J32" s="7">
        <f t="shared" si="1"/>
        <v>1.1724700000000001</v>
      </c>
      <c r="K32" s="18"/>
    </row>
    <row r="33" spans="1:11">
      <c r="A33" s="4">
        <v>1145</v>
      </c>
      <c r="B33" s="8">
        <v>37.6</v>
      </c>
      <c r="C33" s="8">
        <v>32</v>
      </c>
      <c r="D33" s="8">
        <v>1667</v>
      </c>
      <c r="E33" s="9">
        <f t="shared" si="2"/>
        <v>1.10727</v>
      </c>
      <c r="F33" s="10">
        <v>1.3</v>
      </c>
      <c r="G33" s="6">
        <v>0.05</v>
      </c>
      <c r="H33" s="6">
        <v>381</v>
      </c>
      <c r="I33" s="6">
        <v>2725</v>
      </c>
      <c r="J33" s="7">
        <f t="shared" si="1"/>
        <v>1.1824700000000001</v>
      </c>
      <c r="K33" s="18"/>
    </row>
    <row r="34" spans="1:11">
      <c r="A34" s="4">
        <v>1150</v>
      </c>
      <c r="B34" s="8">
        <v>42.6</v>
      </c>
      <c r="C34" s="8">
        <v>69</v>
      </c>
      <c r="D34" s="8">
        <v>3469</v>
      </c>
      <c r="E34" s="9">
        <f t="shared" si="2"/>
        <v>1.10727</v>
      </c>
      <c r="F34" s="10">
        <v>1.3</v>
      </c>
      <c r="G34" s="6">
        <v>0.05</v>
      </c>
      <c r="H34" s="6">
        <v>89</v>
      </c>
      <c r="I34" s="6">
        <v>6216</v>
      </c>
      <c r="J34" s="7">
        <f t="shared" si="1"/>
        <v>1.1924700000000001</v>
      </c>
      <c r="K34" s="18"/>
    </row>
    <row r="35" spans="1:11">
      <c r="A35" s="4">
        <v>1155</v>
      </c>
      <c r="B35" s="8">
        <v>47.6</v>
      </c>
      <c r="C35" s="8">
        <v>0</v>
      </c>
      <c r="D35" s="8">
        <v>1377</v>
      </c>
      <c r="E35" s="9">
        <f t="shared" ref="E35:E60" si="3">(A35*10-B35*10-F35)/10000</f>
        <v>1.10727</v>
      </c>
      <c r="F35" s="10">
        <v>1.3</v>
      </c>
      <c r="G35" s="6">
        <v>0.05</v>
      </c>
      <c r="H35" s="6">
        <v>51</v>
      </c>
      <c r="I35" s="6">
        <v>2297</v>
      </c>
      <c r="J35" s="7">
        <f t="shared" si="1"/>
        <v>1.2024700000000001</v>
      </c>
      <c r="K35" s="18"/>
    </row>
    <row r="36" spans="1:11">
      <c r="A36" s="4">
        <v>1160</v>
      </c>
      <c r="B36" s="8">
        <v>52.6</v>
      </c>
      <c r="C36" s="8">
        <v>0</v>
      </c>
      <c r="D36" s="8">
        <v>2079</v>
      </c>
      <c r="E36" s="9">
        <f t="shared" si="3"/>
        <v>1.10727</v>
      </c>
      <c r="F36" s="10">
        <v>1.3</v>
      </c>
      <c r="G36" s="6">
        <v>0.05</v>
      </c>
      <c r="H36" s="6">
        <v>27</v>
      </c>
      <c r="I36" s="6">
        <v>4003</v>
      </c>
      <c r="J36" s="7">
        <f t="shared" si="1"/>
        <v>1.2124700000000002</v>
      </c>
      <c r="K36" s="18"/>
    </row>
    <row r="37" spans="1:11">
      <c r="A37" s="4">
        <v>1165</v>
      </c>
      <c r="B37" s="8">
        <v>57.6</v>
      </c>
      <c r="C37" s="8">
        <v>0</v>
      </c>
      <c r="D37" s="8">
        <v>1000</v>
      </c>
      <c r="E37" s="9">
        <f t="shared" si="3"/>
        <v>1.10727</v>
      </c>
      <c r="F37" s="10">
        <v>1.3</v>
      </c>
      <c r="G37" s="6">
        <v>0.05</v>
      </c>
      <c r="H37" s="6">
        <v>106</v>
      </c>
      <c r="I37" s="6">
        <v>2841</v>
      </c>
      <c r="J37" s="7">
        <f t="shared" si="1"/>
        <v>1.2224700000000002</v>
      </c>
      <c r="K37" s="18"/>
    </row>
    <row r="38" spans="1:11">
      <c r="A38" s="4">
        <v>1170</v>
      </c>
      <c r="B38" s="8">
        <v>62.5</v>
      </c>
      <c r="C38" s="8">
        <v>0</v>
      </c>
      <c r="D38" s="8">
        <v>1915</v>
      </c>
      <c r="E38" s="9">
        <f t="shared" si="3"/>
        <v>1.10737</v>
      </c>
      <c r="F38" s="10">
        <v>1.3</v>
      </c>
      <c r="G38" s="6">
        <v>0</v>
      </c>
      <c r="H38" s="6">
        <v>46</v>
      </c>
      <c r="I38" s="6">
        <v>3564</v>
      </c>
      <c r="J38" s="7">
        <f t="shared" si="1"/>
        <v>1.23237</v>
      </c>
      <c r="K38" s="18"/>
    </row>
    <row r="39" spans="1:11">
      <c r="A39" s="4">
        <v>1175</v>
      </c>
      <c r="B39" s="8">
        <v>67.5</v>
      </c>
      <c r="C39" s="8">
        <v>0</v>
      </c>
      <c r="D39" s="8">
        <v>907</v>
      </c>
      <c r="E39" s="9">
        <f t="shared" si="3"/>
        <v>1.10737</v>
      </c>
      <c r="F39" s="10">
        <v>1.3</v>
      </c>
      <c r="G39" s="6">
        <v>0</v>
      </c>
      <c r="H39" s="6">
        <v>32</v>
      </c>
      <c r="I39" s="6">
        <v>2095</v>
      </c>
      <c r="J39" s="7">
        <f t="shared" si="1"/>
        <v>1.24237</v>
      </c>
      <c r="K39" s="18"/>
    </row>
    <row r="40" spans="1:11">
      <c r="A40" s="4">
        <v>1180</v>
      </c>
      <c r="B40" s="8">
        <v>72.5</v>
      </c>
      <c r="C40" s="8">
        <v>0</v>
      </c>
      <c r="D40" s="8">
        <v>4465</v>
      </c>
      <c r="E40" s="9">
        <f t="shared" si="3"/>
        <v>1.10737</v>
      </c>
      <c r="F40" s="10">
        <v>1.3</v>
      </c>
      <c r="G40" s="6">
        <v>0</v>
      </c>
      <c r="H40" s="6">
        <v>0</v>
      </c>
      <c r="I40" s="6">
        <v>4843</v>
      </c>
      <c r="J40" s="7">
        <f t="shared" si="1"/>
        <v>1.25237</v>
      </c>
      <c r="K40" s="18"/>
    </row>
    <row r="41" spans="1:11">
      <c r="A41" s="4">
        <v>1185</v>
      </c>
      <c r="B41" s="8">
        <v>77.5</v>
      </c>
      <c r="C41" s="8">
        <v>0</v>
      </c>
      <c r="D41" s="8">
        <v>1683</v>
      </c>
      <c r="E41" s="9">
        <f t="shared" si="3"/>
        <v>1.10737</v>
      </c>
      <c r="F41" s="10">
        <v>1.3</v>
      </c>
      <c r="G41" s="6">
        <v>0</v>
      </c>
      <c r="H41" s="6">
        <v>24</v>
      </c>
      <c r="I41" s="6">
        <v>1793</v>
      </c>
      <c r="J41" s="7">
        <f t="shared" si="1"/>
        <v>1.26237</v>
      </c>
      <c r="K41" s="18"/>
    </row>
    <row r="42" spans="1:11">
      <c r="A42" s="4">
        <v>1190</v>
      </c>
      <c r="B42" s="8">
        <v>82.5</v>
      </c>
      <c r="C42" s="8">
        <v>3</v>
      </c>
      <c r="D42" s="8">
        <v>2343</v>
      </c>
      <c r="E42" s="9">
        <f t="shared" si="3"/>
        <v>1.10737</v>
      </c>
      <c r="F42" s="10">
        <v>1.3</v>
      </c>
      <c r="G42" s="6">
        <v>0</v>
      </c>
      <c r="H42" s="6">
        <v>0</v>
      </c>
      <c r="I42" s="6">
        <v>3022</v>
      </c>
      <c r="J42" s="7">
        <f t="shared" si="1"/>
        <v>1.27237</v>
      </c>
      <c r="K42" s="18"/>
    </row>
    <row r="43" spans="1:11">
      <c r="A43" s="4">
        <v>1195</v>
      </c>
      <c r="B43" s="8">
        <v>87.5</v>
      </c>
      <c r="C43" s="8">
        <v>0</v>
      </c>
      <c r="D43" s="8">
        <v>1029</v>
      </c>
      <c r="E43" s="9">
        <f t="shared" si="3"/>
        <v>1.10737</v>
      </c>
      <c r="F43" s="10">
        <v>1.3</v>
      </c>
      <c r="G43" s="6">
        <v>0</v>
      </c>
      <c r="H43" s="6">
        <v>0</v>
      </c>
      <c r="I43" s="6">
        <v>1484</v>
      </c>
      <c r="J43" s="7">
        <f t="shared" si="1"/>
        <v>1.28237</v>
      </c>
      <c r="K43" s="18"/>
    </row>
    <row r="44" spans="1:11">
      <c r="A44" s="4">
        <v>1200</v>
      </c>
      <c r="B44" s="8">
        <v>92.5</v>
      </c>
      <c r="C44" s="8">
        <v>2</v>
      </c>
      <c r="D44" s="8">
        <v>2790</v>
      </c>
      <c r="E44" s="9">
        <f t="shared" si="3"/>
        <v>1.10737</v>
      </c>
      <c r="F44" s="10">
        <v>1.3</v>
      </c>
      <c r="G44" s="6">
        <v>0</v>
      </c>
      <c r="H44" s="6">
        <v>0</v>
      </c>
      <c r="I44" s="6">
        <v>2949</v>
      </c>
      <c r="J44" s="7">
        <f t="shared" si="1"/>
        <v>1.29237</v>
      </c>
      <c r="K44" s="18"/>
    </row>
    <row r="45" spans="1:11">
      <c r="A45" s="4">
        <v>1205</v>
      </c>
      <c r="B45" s="8">
        <v>97.5</v>
      </c>
      <c r="C45" s="8">
        <v>0</v>
      </c>
      <c r="D45" s="8">
        <v>1146</v>
      </c>
      <c r="E45" s="9">
        <f t="shared" si="3"/>
        <v>1.10737</v>
      </c>
      <c r="F45" s="10">
        <v>1.3</v>
      </c>
      <c r="G45" s="6">
        <v>0</v>
      </c>
      <c r="H45" s="6">
        <v>0</v>
      </c>
      <c r="I45" s="6">
        <v>1192</v>
      </c>
      <c r="J45" s="7">
        <f t="shared" si="1"/>
        <v>1.30237</v>
      </c>
      <c r="K45" s="18"/>
    </row>
    <row r="46" spans="1:11">
      <c r="A46" s="4">
        <v>1210</v>
      </c>
      <c r="B46" s="8">
        <v>102.5</v>
      </c>
      <c r="C46" s="8">
        <v>0</v>
      </c>
      <c r="D46" s="8">
        <v>2446</v>
      </c>
      <c r="E46" s="9">
        <f t="shared" si="3"/>
        <v>1.10737</v>
      </c>
      <c r="F46" s="10">
        <v>1.3</v>
      </c>
      <c r="G46" s="6">
        <v>0</v>
      </c>
      <c r="H46" s="6">
        <v>0</v>
      </c>
      <c r="I46" s="6">
        <v>2095</v>
      </c>
      <c r="J46" s="7">
        <f t="shared" si="1"/>
        <v>1.31237</v>
      </c>
      <c r="K46" s="18"/>
    </row>
    <row r="47" spans="1:11">
      <c r="A47" s="4">
        <v>1215</v>
      </c>
      <c r="B47" s="8">
        <v>107.5</v>
      </c>
      <c r="C47" s="8">
        <v>0</v>
      </c>
      <c r="D47" s="8">
        <v>888</v>
      </c>
      <c r="E47" s="9">
        <f t="shared" si="3"/>
        <v>1.10737</v>
      </c>
      <c r="F47" s="10">
        <v>1.3</v>
      </c>
      <c r="G47" s="6">
        <v>0</v>
      </c>
      <c r="H47" s="6">
        <v>0</v>
      </c>
      <c r="I47" s="6">
        <v>862</v>
      </c>
      <c r="J47" s="7">
        <f t="shared" si="1"/>
        <v>1.32237</v>
      </c>
      <c r="K47" s="18"/>
    </row>
    <row r="48" spans="1:11">
      <c r="A48" s="4">
        <v>1220</v>
      </c>
      <c r="B48" s="8">
        <v>112.5</v>
      </c>
      <c r="C48" s="8">
        <v>0</v>
      </c>
      <c r="D48" s="8">
        <v>2583</v>
      </c>
      <c r="E48" s="9">
        <f t="shared" si="3"/>
        <v>1.10737</v>
      </c>
      <c r="F48" s="10">
        <v>1.3</v>
      </c>
      <c r="G48" s="6">
        <v>0</v>
      </c>
      <c r="H48" s="6">
        <v>0</v>
      </c>
      <c r="I48" s="6">
        <v>3031</v>
      </c>
      <c r="J48" s="7">
        <f t="shared" si="1"/>
        <v>1.3323700000000001</v>
      </c>
      <c r="K48" s="18"/>
    </row>
    <row r="49" spans="1:11">
      <c r="A49" s="4">
        <v>1225</v>
      </c>
      <c r="B49" s="8">
        <v>117.5</v>
      </c>
      <c r="C49" s="8">
        <v>0</v>
      </c>
      <c r="D49" s="8">
        <v>885</v>
      </c>
      <c r="E49" s="9">
        <f t="shared" si="3"/>
        <v>1.10737</v>
      </c>
      <c r="F49" s="10">
        <v>1.3</v>
      </c>
      <c r="G49" s="6">
        <v>0</v>
      </c>
      <c r="H49" s="6">
        <v>0</v>
      </c>
      <c r="I49" s="6">
        <v>1022</v>
      </c>
      <c r="J49" s="7">
        <f t="shared" si="1"/>
        <v>1.3423700000000001</v>
      </c>
      <c r="K49" s="18"/>
    </row>
    <row r="50" spans="1:11">
      <c r="A50" s="4">
        <v>1230</v>
      </c>
      <c r="B50" s="8">
        <v>122.5</v>
      </c>
      <c r="C50" s="8">
        <v>0</v>
      </c>
      <c r="D50" s="8">
        <v>4081</v>
      </c>
      <c r="E50" s="9">
        <f t="shared" si="3"/>
        <v>1.10737</v>
      </c>
      <c r="F50" s="10">
        <v>1.3</v>
      </c>
      <c r="G50" s="6">
        <v>0</v>
      </c>
      <c r="H50" s="6">
        <v>0</v>
      </c>
      <c r="I50" s="6">
        <v>2674</v>
      </c>
      <c r="J50" s="7">
        <f>(A50*10+B50*10-F50)/10000</f>
        <v>1.3523700000000001</v>
      </c>
      <c r="K50" s="18"/>
    </row>
    <row r="51" spans="1:11">
      <c r="A51" s="4">
        <v>1235</v>
      </c>
      <c r="B51" s="8">
        <v>127.5</v>
      </c>
      <c r="C51" s="8">
        <v>0</v>
      </c>
      <c r="D51" s="8">
        <v>959</v>
      </c>
      <c r="E51" s="9">
        <f t="shared" si="3"/>
        <v>1.10737</v>
      </c>
      <c r="F51" s="10">
        <v>1.3</v>
      </c>
      <c r="G51" s="6">
        <v>0</v>
      </c>
      <c r="H51" s="6">
        <v>0</v>
      </c>
      <c r="I51" s="6">
        <v>1974</v>
      </c>
      <c r="J51" s="7">
        <f>(A51*10+B51*10-F51)/10000</f>
        <v>1.3623700000000001</v>
      </c>
      <c r="K51" s="18"/>
    </row>
    <row r="52" spans="1:11">
      <c r="A52" s="4">
        <v>1240</v>
      </c>
      <c r="B52" s="8">
        <v>132.5</v>
      </c>
      <c r="C52" s="8">
        <v>2</v>
      </c>
      <c r="D52" s="8">
        <v>2723</v>
      </c>
      <c r="E52" s="9">
        <f t="shared" si="3"/>
        <v>1.10737</v>
      </c>
      <c r="F52" s="10">
        <v>1.3</v>
      </c>
      <c r="G52" s="6">
        <v>0</v>
      </c>
      <c r="H52" s="6">
        <v>0</v>
      </c>
      <c r="I52" s="6">
        <v>2167</v>
      </c>
      <c r="J52" s="7">
        <f>(A52*10+B52*10-F52)/10000</f>
        <v>1.3723700000000001</v>
      </c>
      <c r="K52" s="18"/>
    </row>
    <row r="53" spans="1:11">
      <c r="A53" s="4">
        <v>1245</v>
      </c>
      <c r="B53" s="8">
        <v>137.5</v>
      </c>
      <c r="C53" s="8">
        <v>0</v>
      </c>
      <c r="D53" s="8">
        <v>486</v>
      </c>
      <c r="E53" s="9">
        <f t="shared" si="3"/>
        <v>1.10737</v>
      </c>
      <c r="F53" s="10">
        <v>1.3</v>
      </c>
      <c r="G53" s="6">
        <v>0</v>
      </c>
      <c r="H53" s="6">
        <v>0</v>
      </c>
      <c r="I53" s="6">
        <v>1152</v>
      </c>
      <c r="J53" s="7">
        <f>(A53*10+B53*10-F53)/10000</f>
        <v>1.3823700000000001</v>
      </c>
      <c r="K53" s="18"/>
    </row>
    <row r="54" spans="1:11">
      <c r="A54" s="4">
        <v>1250</v>
      </c>
      <c r="B54" s="8">
        <v>142.5</v>
      </c>
      <c r="C54" s="8">
        <v>0</v>
      </c>
      <c r="D54" s="8">
        <v>1547</v>
      </c>
      <c r="E54" s="9">
        <f t="shared" si="3"/>
        <v>1.10737</v>
      </c>
      <c r="F54" s="10">
        <v>1.3</v>
      </c>
      <c r="G54" s="6">
        <v>0</v>
      </c>
      <c r="H54" s="6">
        <v>0</v>
      </c>
      <c r="I54" s="6">
        <v>2773</v>
      </c>
      <c r="J54" s="7">
        <f t="shared" ref="J54:J95" si="4">(A54*10+B54*10-F54)/10000</f>
        <v>1.3923700000000001</v>
      </c>
      <c r="K54" s="18"/>
    </row>
    <row r="55" spans="1:11">
      <c r="A55" s="4">
        <v>1255</v>
      </c>
      <c r="B55" s="8">
        <v>147.5</v>
      </c>
      <c r="C55" s="8">
        <v>0</v>
      </c>
      <c r="D55" s="8">
        <v>317</v>
      </c>
      <c r="E55" s="9">
        <f t="shared" si="3"/>
        <v>1.10737</v>
      </c>
      <c r="F55" s="10">
        <v>1.3</v>
      </c>
      <c r="G55" s="6">
        <v>0</v>
      </c>
      <c r="H55" s="6">
        <v>0</v>
      </c>
      <c r="I55" s="6">
        <v>2131</v>
      </c>
      <c r="J55" s="7">
        <f t="shared" si="4"/>
        <v>1.4023700000000001</v>
      </c>
      <c r="K55" s="18"/>
    </row>
    <row r="56" spans="1:11">
      <c r="A56" s="4">
        <v>1260</v>
      </c>
      <c r="B56" s="8">
        <v>152.5</v>
      </c>
      <c r="C56" s="8">
        <v>0</v>
      </c>
      <c r="D56" s="8">
        <v>715</v>
      </c>
      <c r="E56" s="9">
        <f t="shared" si="3"/>
        <v>1.10737</v>
      </c>
      <c r="F56" s="10">
        <v>1.3</v>
      </c>
      <c r="G56" s="6">
        <v>0</v>
      </c>
      <c r="H56" s="6">
        <v>0</v>
      </c>
      <c r="I56" s="6">
        <v>2009</v>
      </c>
      <c r="J56" s="7">
        <f t="shared" si="4"/>
        <v>1.4123700000000001</v>
      </c>
      <c r="K56" s="18"/>
    </row>
    <row r="57" spans="1:11">
      <c r="A57" s="4">
        <v>1265</v>
      </c>
      <c r="B57" s="8">
        <v>157.5</v>
      </c>
      <c r="C57" s="8">
        <v>0</v>
      </c>
      <c r="D57" s="8">
        <v>405</v>
      </c>
      <c r="E57" s="9">
        <f t="shared" si="3"/>
        <v>1.10737</v>
      </c>
      <c r="F57" s="10">
        <v>1.3</v>
      </c>
      <c r="G57" s="6">
        <v>0</v>
      </c>
      <c r="H57" s="6">
        <v>0</v>
      </c>
      <c r="I57" s="6">
        <v>952</v>
      </c>
      <c r="J57" s="7">
        <f t="shared" si="4"/>
        <v>1.4223700000000001</v>
      </c>
      <c r="K57" s="18"/>
    </row>
    <row r="58" spans="1:11">
      <c r="A58" s="4">
        <v>1270</v>
      </c>
      <c r="B58" s="8">
        <v>162.5</v>
      </c>
      <c r="C58" s="8">
        <v>0</v>
      </c>
      <c r="D58" s="8">
        <v>640</v>
      </c>
      <c r="E58" s="9">
        <f t="shared" si="3"/>
        <v>1.10737</v>
      </c>
      <c r="F58" s="10">
        <v>1.3</v>
      </c>
      <c r="G58" s="6">
        <v>0</v>
      </c>
      <c r="H58" s="6">
        <v>0</v>
      </c>
      <c r="I58" s="6">
        <v>1619</v>
      </c>
      <c r="J58" s="7">
        <f t="shared" si="4"/>
        <v>1.4323700000000001</v>
      </c>
      <c r="K58" s="18"/>
    </row>
    <row r="59" spans="1:11">
      <c r="A59" s="4">
        <v>1275</v>
      </c>
      <c r="B59" s="8">
        <v>167.5</v>
      </c>
      <c r="C59" s="8">
        <v>0</v>
      </c>
      <c r="D59" s="8">
        <v>686</v>
      </c>
      <c r="E59" s="9">
        <f t="shared" si="3"/>
        <v>1.10737</v>
      </c>
      <c r="F59" s="10">
        <v>1.3</v>
      </c>
      <c r="G59" s="6">
        <v>0</v>
      </c>
      <c r="H59" s="6">
        <v>0</v>
      </c>
      <c r="I59" s="6">
        <v>2318</v>
      </c>
      <c r="J59" s="7">
        <f t="shared" si="4"/>
        <v>1.4423700000000002</v>
      </c>
      <c r="K59" s="18"/>
    </row>
    <row r="60" spans="1:11">
      <c r="A60" s="4">
        <v>1280</v>
      </c>
      <c r="B60" s="8">
        <v>172.5</v>
      </c>
      <c r="C60" s="8">
        <v>0</v>
      </c>
      <c r="D60" s="8">
        <v>706</v>
      </c>
      <c r="E60" s="9">
        <f t="shared" si="3"/>
        <v>1.10737</v>
      </c>
      <c r="F60" s="10">
        <v>1.3</v>
      </c>
      <c r="G60" s="6">
        <v>0</v>
      </c>
      <c r="H60" s="6">
        <v>0</v>
      </c>
      <c r="I60" s="6">
        <v>2424</v>
      </c>
      <c r="J60" s="7">
        <f t="shared" si="4"/>
        <v>1.4523700000000002</v>
      </c>
      <c r="K60" s="18"/>
    </row>
    <row r="61" spans="1:11">
      <c r="A61" s="4">
        <v>1285</v>
      </c>
      <c r="B61" s="8">
        <v>177.5</v>
      </c>
      <c r="C61" s="8">
        <v>0</v>
      </c>
      <c r="D61" s="8">
        <v>200</v>
      </c>
      <c r="E61" s="9">
        <f t="shared" ref="E61:E78" si="5">(A61*10-B61*10-F61)/10000</f>
        <v>1.10737</v>
      </c>
      <c r="F61" s="10">
        <v>1.3</v>
      </c>
      <c r="G61" s="6">
        <v>0</v>
      </c>
      <c r="H61" s="6">
        <v>0</v>
      </c>
      <c r="I61" s="6">
        <v>2212</v>
      </c>
      <c r="J61" s="7">
        <f t="shared" si="4"/>
        <v>1.4623700000000002</v>
      </c>
      <c r="K61" s="18"/>
    </row>
    <row r="62" spans="1:11">
      <c r="A62" s="4">
        <v>1290</v>
      </c>
      <c r="B62" s="8">
        <v>182.5</v>
      </c>
      <c r="C62" s="8">
        <v>0</v>
      </c>
      <c r="D62" s="8">
        <v>545</v>
      </c>
      <c r="E62" s="9">
        <f t="shared" si="5"/>
        <v>1.10737</v>
      </c>
      <c r="F62" s="10">
        <v>1.3</v>
      </c>
      <c r="G62" s="6">
        <v>0</v>
      </c>
      <c r="H62" s="6">
        <v>0</v>
      </c>
      <c r="I62" s="6">
        <v>2568</v>
      </c>
      <c r="J62" s="7">
        <f t="shared" si="4"/>
        <v>1.4723700000000002</v>
      </c>
      <c r="K62" s="18"/>
    </row>
    <row r="63" spans="1:11">
      <c r="A63" s="4">
        <v>1295</v>
      </c>
      <c r="B63" s="8">
        <v>187.5</v>
      </c>
      <c r="C63" s="8">
        <v>0</v>
      </c>
      <c r="D63" s="8">
        <v>293</v>
      </c>
      <c r="E63" s="9">
        <f t="shared" si="5"/>
        <v>1.10737</v>
      </c>
      <c r="F63" s="10">
        <v>1.3</v>
      </c>
      <c r="G63" s="6">
        <v>0</v>
      </c>
      <c r="H63" s="6">
        <v>0</v>
      </c>
      <c r="I63" s="6">
        <v>863</v>
      </c>
      <c r="J63" s="7">
        <f t="shared" si="4"/>
        <v>1.48237</v>
      </c>
      <c r="K63" s="18"/>
    </row>
    <row r="64" spans="1:11">
      <c r="A64" s="4">
        <v>1300</v>
      </c>
      <c r="B64" s="8">
        <v>192.5</v>
      </c>
      <c r="C64" s="8">
        <v>0</v>
      </c>
      <c r="D64" s="8">
        <v>1038</v>
      </c>
      <c r="E64" s="9">
        <f t="shared" si="5"/>
        <v>1.10737</v>
      </c>
      <c r="F64" s="10">
        <v>1.3</v>
      </c>
      <c r="G64" s="6">
        <v>0</v>
      </c>
      <c r="H64" s="6">
        <v>0</v>
      </c>
      <c r="I64" s="6">
        <v>1966</v>
      </c>
      <c r="J64" s="7">
        <f t="shared" si="4"/>
        <v>1.49237</v>
      </c>
      <c r="K64" s="18"/>
    </row>
    <row r="65" spans="1:11">
      <c r="A65" s="4">
        <v>1305</v>
      </c>
      <c r="B65" s="8">
        <v>197.5</v>
      </c>
      <c r="C65" s="8">
        <v>0</v>
      </c>
      <c r="D65" s="8">
        <v>58</v>
      </c>
      <c r="E65" s="9">
        <f t="shared" si="5"/>
        <v>1.10737</v>
      </c>
      <c r="F65" s="10">
        <v>1.3</v>
      </c>
      <c r="G65" s="6">
        <v>0</v>
      </c>
      <c r="H65" s="6">
        <v>0</v>
      </c>
      <c r="I65" s="6">
        <v>900</v>
      </c>
      <c r="J65" s="7">
        <f t="shared" si="4"/>
        <v>1.50237</v>
      </c>
      <c r="K65" s="18"/>
    </row>
    <row r="66" spans="1:11">
      <c r="A66" s="4">
        <v>1310</v>
      </c>
      <c r="B66" s="8">
        <v>202.5</v>
      </c>
      <c r="C66" s="8">
        <v>0</v>
      </c>
      <c r="D66" s="8">
        <v>979</v>
      </c>
      <c r="E66" s="9">
        <f t="shared" si="5"/>
        <v>1.10737</v>
      </c>
      <c r="F66" s="10">
        <v>1.3</v>
      </c>
      <c r="G66" s="6">
        <v>0</v>
      </c>
      <c r="H66" s="6">
        <v>0</v>
      </c>
      <c r="I66" s="6">
        <v>2051</v>
      </c>
      <c r="J66" s="7">
        <f t="shared" si="4"/>
        <v>1.51237</v>
      </c>
      <c r="K66" s="18"/>
    </row>
    <row r="67" spans="1:11">
      <c r="A67" s="4">
        <v>1315</v>
      </c>
      <c r="B67" s="8">
        <v>207.5</v>
      </c>
      <c r="C67" s="8">
        <v>0</v>
      </c>
      <c r="D67" s="8">
        <v>78</v>
      </c>
      <c r="E67" s="9">
        <f t="shared" si="5"/>
        <v>1.10737</v>
      </c>
      <c r="F67" s="10">
        <v>1.3</v>
      </c>
      <c r="G67" s="6">
        <v>0</v>
      </c>
      <c r="H67" s="6">
        <v>0</v>
      </c>
      <c r="I67" s="6">
        <v>871</v>
      </c>
      <c r="J67" s="7">
        <f t="shared" si="4"/>
        <v>1.52237</v>
      </c>
      <c r="K67" s="18"/>
    </row>
    <row r="68" spans="1:11">
      <c r="A68" s="4">
        <v>1320</v>
      </c>
      <c r="B68" s="8">
        <v>212.5</v>
      </c>
      <c r="C68" s="8">
        <v>0</v>
      </c>
      <c r="D68" s="8">
        <v>289</v>
      </c>
      <c r="E68" s="9">
        <f t="shared" si="5"/>
        <v>1.10737</v>
      </c>
      <c r="F68" s="10">
        <v>1.3</v>
      </c>
      <c r="G68" s="6">
        <v>0</v>
      </c>
      <c r="H68" s="6">
        <v>0</v>
      </c>
      <c r="I68" s="6">
        <v>1293</v>
      </c>
      <c r="J68" s="7">
        <f t="shared" si="4"/>
        <v>1.53237</v>
      </c>
      <c r="K68" s="18"/>
    </row>
    <row r="69" spans="1:11">
      <c r="A69" s="4">
        <v>1325</v>
      </c>
      <c r="B69" s="8">
        <v>217.5</v>
      </c>
      <c r="C69" s="8">
        <v>0</v>
      </c>
      <c r="D69" s="8">
        <v>17</v>
      </c>
      <c r="E69" s="9">
        <f t="shared" si="5"/>
        <v>1.10737</v>
      </c>
      <c r="F69" s="10">
        <v>1.3</v>
      </c>
      <c r="G69" s="6">
        <v>0</v>
      </c>
      <c r="H69" s="6">
        <v>0</v>
      </c>
      <c r="I69" s="6">
        <v>853</v>
      </c>
      <c r="J69" s="7">
        <f t="shared" si="4"/>
        <v>1.54237</v>
      </c>
      <c r="K69" s="18"/>
    </row>
    <row r="70" spans="1:11">
      <c r="A70" s="4">
        <v>1330</v>
      </c>
      <c r="B70" s="8">
        <v>222.5</v>
      </c>
      <c r="C70" s="8">
        <v>0</v>
      </c>
      <c r="D70" s="8">
        <v>56</v>
      </c>
      <c r="E70" s="9">
        <f t="shared" si="5"/>
        <v>1.10737</v>
      </c>
      <c r="F70" s="10">
        <v>1.3</v>
      </c>
      <c r="G70" s="6">
        <v>0</v>
      </c>
      <c r="H70" s="6">
        <v>0</v>
      </c>
      <c r="I70" s="6">
        <v>802</v>
      </c>
      <c r="J70" s="7">
        <f t="shared" si="4"/>
        <v>1.55237</v>
      </c>
      <c r="K70" s="18"/>
    </row>
    <row r="71" spans="1:11">
      <c r="A71" s="4">
        <v>1335</v>
      </c>
      <c r="B71" s="8">
        <v>227.5</v>
      </c>
      <c r="C71" s="8">
        <v>0</v>
      </c>
      <c r="D71" s="8">
        <v>25</v>
      </c>
      <c r="E71" s="9">
        <f t="shared" si="5"/>
        <v>1.10737</v>
      </c>
      <c r="F71" s="10">
        <v>1.3</v>
      </c>
      <c r="G71" s="6">
        <v>0</v>
      </c>
      <c r="H71" s="6">
        <v>0</v>
      </c>
      <c r="I71" s="6">
        <v>1449</v>
      </c>
      <c r="J71" s="7">
        <f t="shared" si="4"/>
        <v>1.56237</v>
      </c>
      <c r="K71" s="18"/>
    </row>
    <row r="72" spans="1:11">
      <c r="A72" s="4">
        <v>1340</v>
      </c>
      <c r="B72" s="8">
        <v>232.5</v>
      </c>
      <c r="C72" s="8">
        <v>0</v>
      </c>
      <c r="D72" s="8">
        <v>30</v>
      </c>
      <c r="E72" s="9">
        <f t="shared" si="5"/>
        <v>1.10737</v>
      </c>
      <c r="F72" s="10">
        <v>1.3</v>
      </c>
      <c r="G72" s="6">
        <v>0</v>
      </c>
      <c r="H72" s="6">
        <v>0</v>
      </c>
      <c r="I72" s="6">
        <v>1238</v>
      </c>
      <c r="J72" s="7">
        <f t="shared" si="4"/>
        <v>1.57237</v>
      </c>
      <c r="K72" s="18"/>
    </row>
    <row r="73" spans="1:11">
      <c r="A73" s="4">
        <v>1345</v>
      </c>
      <c r="B73" s="8">
        <v>237.5</v>
      </c>
      <c r="C73" s="8">
        <v>0</v>
      </c>
      <c r="D73" s="8">
        <v>8</v>
      </c>
      <c r="E73" s="9">
        <f t="shared" si="5"/>
        <v>1.10737</v>
      </c>
      <c r="F73" s="10">
        <v>1.3</v>
      </c>
      <c r="G73" s="6">
        <v>0</v>
      </c>
      <c r="H73" s="6">
        <v>0</v>
      </c>
      <c r="I73" s="6">
        <v>1384</v>
      </c>
      <c r="J73" s="7">
        <f t="shared" si="4"/>
        <v>1.5823700000000001</v>
      </c>
      <c r="K73" s="18"/>
    </row>
    <row r="74" spans="1:11">
      <c r="A74" s="4">
        <v>1350</v>
      </c>
      <c r="B74" s="8">
        <v>242.5</v>
      </c>
      <c r="C74" s="8">
        <v>0</v>
      </c>
      <c r="D74" s="8">
        <v>82</v>
      </c>
      <c r="E74" s="9">
        <f t="shared" si="5"/>
        <v>1.10737</v>
      </c>
      <c r="F74" s="10">
        <v>1.3</v>
      </c>
      <c r="G74" s="6">
        <v>0</v>
      </c>
      <c r="H74" s="6">
        <v>0</v>
      </c>
      <c r="I74" s="6">
        <v>849</v>
      </c>
      <c r="J74" s="7">
        <f t="shared" si="4"/>
        <v>1.5923700000000001</v>
      </c>
      <c r="K74" s="18"/>
    </row>
    <row r="75" spans="1:11">
      <c r="A75" s="4">
        <v>1355</v>
      </c>
      <c r="B75" s="8">
        <v>247.5</v>
      </c>
      <c r="C75" s="8">
        <v>0</v>
      </c>
      <c r="D75" s="8">
        <v>10</v>
      </c>
      <c r="E75" s="9">
        <f t="shared" si="5"/>
        <v>1.10737</v>
      </c>
      <c r="F75" s="10">
        <v>1.3</v>
      </c>
      <c r="G75" s="6">
        <v>0</v>
      </c>
      <c r="H75" s="6">
        <v>0</v>
      </c>
      <c r="I75" s="6">
        <v>549</v>
      </c>
      <c r="J75" s="7">
        <f t="shared" si="4"/>
        <v>1.6023700000000001</v>
      </c>
      <c r="K75" s="18"/>
    </row>
    <row r="76" spans="1:11">
      <c r="A76" s="4">
        <v>1360</v>
      </c>
      <c r="B76" s="8">
        <v>252.5</v>
      </c>
      <c r="C76" s="8">
        <v>0</v>
      </c>
      <c r="D76" s="8">
        <v>101</v>
      </c>
      <c r="E76" s="9">
        <f t="shared" si="5"/>
        <v>1.10737</v>
      </c>
      <c r="F76" s="10">
        <v>1.3</v>
      </c>
      <c r="G76" s="6">
        <v>0</v>
      </c>
      <c r="H76" s="6">
        <v>0</v>
      </c>
      <c r="I76" s="6">
        <v>1313</v>
      </c>
      <c r="J76" s="7">
        <f t="shared" si="4"/>
        <v>1.6123700000000001</v>
      </c>
      <c r="K76" s="18"/>
    </row>
    <row r="77" spans="1:11">
      <c r="A77" s="4">
        <v>1365</v>
      </c>
      <c r="B77" s="8">
        <v>257.5</v>
      </c>
      <c r="C77" s="8">
        <v>0</v>
      </c>
      <c r="D77" s="8">
        <v>10</v>
      </c>
      <c r="E77" s="9">
        <f t="shared" si="5"/>
        <v>1.10737</v>
      </c>
      <c r="F77" s="10">
        <v>1.3</v>
      </c>
      <c r="G77" s="6">
        <v>0</v>
      </c>
      <c r="H77" s="6">
        <v>0</v>
      </c>
      <c r="I77" s="6">
        <v>400</v>
      </c>
      <c r="J77" s="7">
        <f t="shared" si="4"/>
        <v>1.6223700000000001</v>
      </c>
      <c r="K77" s="18"/>
    </row>
    <row r="78" spans="1:11">
      <c r="A78" s="4">
        <v>1370</v>
      </c>
      <c r="B78" s="8">
        <v>262.5</v>
      </c>
      <c r="C78" s="8">
        <v>0</v>
      </c>
      <c r="D78" s="8">
        <v>9</v>
      </c>
      <c r="E78" s="9">
        <f t="shared" si="5"/>
        <v>1.10737</v>
      </c>
      <c r="F78" s="10">
        <v>1.3</v>
      </c>
      <c r="G78" s="6">
        <v>0</v>
      </c>
      <c r="H78" s="6">
        <v>0</v>
      </c>
      <c r="I78" s="6">
        <v>913</v>
      </c>
      <c r="J78" s="7">
        <f t="shared" si="4"/>
        <v>1.6323700000000001</v>
      </c>
      <c r="K78" s="18"/>
    </row>
    <row r="79" spans="1:11">
      <c r="A79" s="4">
        <v>1375</v>
      </c>
      <c r="B79" s="8">
        <v>0</v>
      </c>
      <c r="C79" s="8">
        <v>0</v>
      </c>
      <c r="D79" s="8">
        <v>0</v>
      </c>
      <c r="E79" s="9">
        <f t="shared" ref="E79:E93" si="6">(A79*10-B79*10-F79)/10000</f>
        <v>1.37487</v>
      </c>
      <c r="F79" s="10">
        <v>1.3</v>
      </c>
      <c r="G79" s="6">
        <v>0</v>
      </c>
      <c r="H79" s="6">
        <v>0</v>
      </c>
      <c r="I79" s="6">
        <v>576</v>
      </c>
      <c r="J79" s="7">
        <f t="shared" si="4"/>
        <v>1.37487</v>
      </c>
      <c r="K79" s="18"/>
    </row>
    <row r="80" spans="1:11">
      <c r="A80" s="4">
        <v>1380</v>
      </c>
      <c r="B80" s="8">
        <v>272.5</v>
      </c>
      <c r="C80" s="8">
        <v>0</v>
      </c>
      <c r="D80" s="8">
        <v>2</v>
      </c>
      <c r="E80" s="9">
        <f t="shared" si="6"/>
        <v>1.10737</v>
      </c>
      <c r="F80" s="10">
        <v>1.3</v>
      </c>
      <c r="G80" s="6">
        <v>0</v>
      </c>
      <c r="H80" s="6">
        <v>0</v>
      </c>
      <c r="I80" s="6">
        <v>1085</v>
      </c>
      <c r="J80" s="7">
        <f t="shared" si="4"/>
        <v>1.6523700000000001</v>
      </c>
      <c r="K80" s="18"/>
    </row>
    <row r="81" spans="1:11">
      <c r="A81" s="4">
        <v>1385</v>
      </c>
      <c r="B81" s="8">
        <v>0</v>
      </c>
      <c r="C81" s="8">
        <v>0</v>
      </c>
      <c r="D81" s="8">
        <v>0</v>
      </c>
      <c r="E81" s="9">
        <f t="shared" si="6"/>
        <v>1.38487</v>
      </c>
      <c r="F81" s="10">
        <v>1.3</v>
      </c>
      <c r="G81" s="6">
        <v>0</v>
      </c>
      <c r="H81" s="6">
        <v>0</v>
      </c>
      <c r="I81" s="6">
        <v>232</v>
      </c>
      <c r="J81" s="7">
        <f t="shared" si="4"/>
        <v>1.38487</v>
      </c>
      <c r="K81" s="18"/>
    </row>
    <row r="82" spans="1:11">
      <c r="A82" s="4">
        <v>1390</v>
      </c>
      <c r="B82" s="8">
        <v>0</v>
      </c>
      <c r="C82" s="8">
        <v>0</v>
      </c>
      <c r="D82" s="8">
        <v>0</v>
      </c>
      <c r="E82" s="9">
        <f t="shared" si="6"/>
        <v>1.3898700000000002</v>
      </c>
      <c r="F82" s="10">
        <v>1.3</v>
      </c>
      <c r="G82" s="6">
        <v>0</v>
      </c>
      <c r="H82" s="6">
        <v>0</v>
      </c>
      <c r="I82" s="6">
        <v>751</v>
      </c>
      <c r="J82" s="7">
        <f t="shared" si="4"/>
        <v>1.3898700000000002</v>
      </c>
      <c r="K82" s="18"/>
    </row>
    <row r="83" spans="1:11">
      <c r="A83" s="4">
        <v>1395</v>
      </c>
      <c r="B83" s="8">
        <v>0</v>
      </c>
      <c r="C83" s="8">
        <v>0</v>
      </c>
      <c r="D83" s="8">
        <v>0</v>
      </c>
      <c r="E83" s="9">
        <f t="shared" si="6"/>
        <v>1.3948700000000001</v>
      </c>
      <c r="F83" s="10">
        <v>1.3</v>
      </c>
      <c r="G83" s="6">
        <v>0</v>
      </c>
      <c r="H83" s="6">
        <v>0</v>
      </c>
      <c r="I83" s="6">
        <v>361</v>
      </c>
      <c r="J83" s="7">
        <f t="shared" si="4"/>
        <v>1.3948700000000001</v>
      </c>
      <c r="K83" s="18"/>
    </row>
    <row r="84" spans="1:11">
      <c r="A84" s="4">
        <v>1400</v>
      </c>
      <c r="B84" s="8">
        <v>0</v>
      </c>
      <c r="C84" s="8">
        <v>0</v>
      </c>
      <c r="D84" s="8">
        <v>0</v>
      </c>
      <c r="E84" s="9">
        <f t="shared" si="6"/>
        <v>1.3998700000000002</v>
      </c>
      <c r="F84" s="10">
        <v>1.3</v>
      </c>
      <c r="G84" s="6">
        <v>0</v>
      </c>
      <c r="H84" s="6">
        <v>0</v>
      </c>
      <c r="I84" s="6">
        <v>899</v>
      </c>
      <c r="J84" s="7">
        <f t="shared" si="4"/>
        <v>1.3998700000000002</v>
      </c>
      <c r="K84" s="18"/>
    </row>
    <row r="85" spans="1:11">
      <c r="A85" s="4">
        <v>1405</v>
      </c>
      <c r="B85" s="8">
        <v>0</v>
      </c>
      <c r="C85" s="8">
        <v>0</v>
      </c>
      <c r="D85" s="8">
        <v>0</v>
      </c>
      <c r="E85" s="9">
        <f t="shared" si="6"/>
        <v>1.4048700000000001</v>
      </c>
      <c r="F85" s="10">
        <v>1.3</v>
      </c>
      <c r="G85" s="6">
        <v>0</v>
      </c>
      <c r="H85" s="6">
        <v>0</v>
      </c>
      <c r="I85" s="6">
        <v>377</v>
      </c>
      <c r="J85" s="7">
        <f t="shared" si="4"/>
        <v>1.4048700000000001</v>
      </c>
      <c r="K85" s="18"/>
    </row>
    <row r="86" spans="1:11">
      <c r="A86" s="4">
        <v>1410</v>
      </c>
      <c r="B86" s="8">
        <v>0</v>
      </c>
      <c r="C86" s="8">
        <v>0</v>
      </c>
      <c r="D86" s="8">
        <v>0</v>
      </c>
      <c r="E86" s="9">
        <f t="shared" si="6"/>
        <v>1.4098700000000002</v>
      </c>
      <c r="F86" s="10">
        <v>1.3</v>
      </c>
      <c r="G86" s="6">
        <v>0</v>
      </c>
      <c r="H86" s="6">
        <v>0</v>
      </c>
      <c r="I86" s="6">
        <v>654</v>
      </c>
      <c r="J86" s="7">
        <f t="shared" si="4"/>
        <v>1.4098700000000002</v>
      </c>
      <c r="K86" s="18"/>
    </row>
    <row r="87" spans="1:11">
      <c r="A87" s="4">
        <v>1415</v>
      </c>
      <c r="B87" s="8">
        <v>0</v>
      </c>
      <c r="C87" s="8">
        <v>0</v>
      </c>
      <c r="D87" s="8">
        <v>0</v>
      </c>
      <c r="E87" s="9">
        <f t="shared" si="6"/>
        <v>1.4148700000000001</v>
      </c>
      <c r="F87" s="10">
        <v>1.3</v>
      </c>
      <c r="G87" s="6">
        <v>0</v>
      </c>
      <c r="H87" s="6">
        <v>0</v>
      </c>
      <c r="I87" s="6">
        <v>216</v>
      </c>
      <c r="J87" s="7">
        <f t="shared" si="4"/>
        <v>1.4148700000000001</v>
      </c>
      <c r="K87" s="18"/>
    </row>
    <row r="88" spans="1:11">
      <c r="A88" s="4">
        <v>1420</v>
      </c>
      <c r="B88" s="8">
        <v>0</v>
      </c>
      <c r="C88" s="8">
        <v>0</v>
      </c>
      <c r="D88" s="8">
        <v>0</v>
      </c>
      <c r="E88" s="9">
        <f t="shared" si="6"/>
        <v>1.41987</v>
      </c>
      <c r="F88" s="10">
        <v>1.3</v>
      </c>
      <c r="G88" s="6">
        <v>0</v>
      </c>
      <c r="H88" s="6">
        <v>0</v>
      </c>
      <c r="I88" s="6">
        <v>260</v>
      </c>
      <c r="J88" s="7">
        <f t="shared" si="4"/>
        <v>1.41987</v>
      </c>
      <c r="K88" s="18"/>
    </row>
    <row r="89" spans="1:11">
      <c r="A89" s="4">
        <v>1425</v>
      </c>
      <c r="B89" s="8">
        <v>0</v>
      </c>
      <c r="C89" s="8">
        <v>0</v>
      </c>
      <c r="D89" s="8">
        <v>0</v>
      </c>
      <c r="E89" s="9">
        <f t="shared" si="6"/>
        <v>1.4248700000000001</v>
      </c>
      <c r="F89" s="10">
        <v>1.3</v>
      </c>
      <c r="G89" s="6">
        <v>0</v>
      </c>
      <c r="H89" s="6">
        <v>0</v>
      </c>
      <c r="I89" s="6">
        <v>200</v>
      </c>
      <c r="J89" s="7">
        <f t="shared" si="4"/>
        <v>1.4248700000000001</v>
      </c>
      <c r="K89" s="18"/>
    </row>
    <row r="90" spans="1:11">
      <c r="A90" s="4">
        <v>1430</v>
      </c>
      <c r="B90" s="8">
        <v>0</v>
      </c>
      <c r="C90" s="8">
        <v>0</v>
      </c>
      <c r="D90" s="8">
        <v>0</v>
      </c>
      <c r="E90" s="9">
        <f t="shared" si="6"/>
        <v>1.42987</v>
      </c>
      <c r="F90" s="10">
        <v>1.3</v>
      </c>
      <c r="G90" s="6">
        <v>0</v>
      </c>
      <c r="H90" s="6">
        <v>0</v>
      </c>
      <c r="I90" s="6">
        <v>457</v>
      </c>
      <c r="J90" s="7">
        <f t="shared" si="4"/>
        <v>1.42987</v>
      </c>
      <c r="K90" s="18"/>
    </row>
    <row r="91" spans="1:11">
      <c r="A91" s="4">
        <v>1435</v>
      </c>
      <c r="B91" s="8">
        <v>0</v>
      </c>
      <c r="C91" s="8">
        <v>0</v>
      </c>
      <c r="D91" s="8">
        <v>0</v>
      </c>
      <c r="E91" s="9">
        <f t="shared" si="6"/>
        <v>1.4348700000000001</v>
      </c>
      <c r="F91" s="10">
        <v>1.3</v>
      </c>
      <c r="G91" s="6">
        <v>0</v>
      </c>
      <c r="H91" s="6">
        <v>0</v>
      </c>
      <c r="I91" s="6">
        <v>107</v>
      </c>
      <c r="J91" s="7">
        <f t="shared" si="4"/>
        <v>1.4348700000000001</v>
      </c>
      <c r="K91" s="18"/>
    </row>
    <row r="92" spans="1:11">
      <c r="A92" s="4">
        <v>1440</v>
      </c>
      <c r="B92" s="8">
        <v>0</v>
      </c>
      <c r="C92" s="8">
        <v>0</v>
      </c>
      <c r="D92" s="8">
        <v>0</v>
      </c>
      <c r="E92" s="9">
        <f t="shared" si="6"/>
        <v>1.43987</v>
      </c>
      <c r="F92" s="10">
        <v>1.3</v>
      </c>
      <c r="G92" s="6">
        <v>0</v>
      </c>
      <c r="H92" s="6">
        <v>0</v>
      </c>
      <c r="I92" s="6">
        <v>59</v>
      </c>
      <c r="J92" s="7">
        <f t="shared" si="4"/>
        <v>1.43987</v>
      </c>
      <c r="K92" s="18"/>
    </row>
    <row r="93" spans="1:11">
      <c r="A93" s="4">
        <v>1445</v>
      </c>
      <c r="B93" s="8">
        <v>0</v>
      </c>
      <c r="C93" s="8">
        <v>0</v>
      </c>
      <c r="D93" s="8">
        <v>0</v>
      </c>
      <c r="E93" s="9">
        <f t="shared" si="6"/>
        <v>1.4448700000000001</v>
      </c>
      <c r="F93" s="10">
        <v>1.3</v>
      </c>
      <c r="G93" s="6">
        <v>0</v>
      </c>
      <c r="H93" s="6">
        <v>0</v>
      </c>
      <c r="I93" s="6">
        <v>29</v>
      </c>
      <c r="J93" s="7">
        <f t="shared" si="4"/>
        <v>1.4448700000000001</v>
      </c>
      <c r="K93" s="18"/>
    </row>
    <row r="94" spans="1:11">
      <c r="A94" s="4">
        <v>1450</v>
      </c>
      <c r="B94" s="8">
        <v>0</v>
      </c>
      <c r="C94" s="8">
        <v>0</v>
      </c>
      <c r="D94" s="8">
        <v>0</v>
      </c>
      <c r="E94" s="9">
        <f t="shared" ref="E94:E105" si="7">(A94*10-B94*10-F94)/10000</f>
        <v>1.44987</v>
      </c>
      <c r="F94" s="10">
        <v>1.3</v>
      </c>
      <c r="G94" s="6">
        <v>0</v>
      </c>
      <c r="H94" s="6">
        <v>0</v>
      </c>
      <c r="I94" s="6">
        <v>182</v>
      </c>
      <c r="J94" s="7">
        <f t="shared" si="4"/>
        <v>1.44987</v>
      </c>
      <c r="K94" s="18"/>
    </row>
    <row r="95" spans="1:11">
      <c r="A95" s="4">
        <v>1455</v>
      </c>
      <c r="B95" s="8">
        <v>0</v>
      </c>
      <c r="C95" s="8">
        <v>0</v>
      </c>
      <c r="D95" s="8">
        <v>0</v>
      </c>
      <c r="E95" s="9">
        <f t="shared" si="7"/>
        <v>1.4548700000000001</v>
      </c>
      <c r="F95" s="10">
        <v>1.3</v>
      </c>
      <c r="G95" s="6">
        <v>0</v>
      </c>
      <c r="H95" s="6">
        <v>0</v>
      </c>
      <c r="I95" s="6">
        <v>31</v>
      </c>
      <c r="J95" s="7">
        <f t="shared" si="4"/>
        <v>1.4548700000000001</v>
      </c>
      <c r="K95" s="18"/>
    </row>
    <row r="96" spans="1:11">
      <c r="A96" s="4">
        <v>1460</v>
      </c>
      <c r="B96" s="8">
        <v>0</v>
      </c>
      <c r="C96" s="8">
        <v>0</v>
      </c>
      <c r="D96" s="8">
        <v>0</v>
      </c>
      <c r="E96" s="9">
        <f t="shared" si="7"/>
        <v>1.45987</v>
      </c>
      <c r="F96" s="10">
        <v>1.3</v>
      </c>
      <c r="G96" s="6">
        <v>0</v>
      </c>
      <c r="H96" s="6">
        <v>0</v>
      </c>
      <c r="I96" s="6">
        <v>30</v>
      </c>
      <c r="J96" s="7">
        <f>(A96*10+B96*10-F96)/10000</f>
        <v>1.45987</v>
      </c>
      <c r="K96" s="18"/>
    </row>
    <row r="97" spans="1:11">
      <c r="A97" s="4">
        <v>1465</v>
      </c>
      <c r="B97" s="8">
        <v>0</v>
      </c>
      <c r="C97" s="8">
        <v>0</v>
      </c>
      <c r="D97" s="8">
        <v>0</v>
      </c>
      <c r="E97" s="9">
        <f t="shared" si="7"/>
        <v>1.4648700000000001</v>
      </c>
      <c r="F97" s="10">
        <v>1.3</v>
      </c>
      <c r="G97" s="6">
        <v>0</v>
      </c>
      <c r="H97" s="6">
        <v>0</v>
      </c>
      <c r="I97" s="6">
        <v>29</v>
      </c>
      <c r="J97" s="7">
        <f>(A97*10+B97*10-F97)/10000</f>
        <v>1.4648700000000001</v>
      </c>
      <c r="K97" s="18"/>
    </row>
    <row r="98" spans="1:11">
      <c r="A98" s="4">
        <v>1470</v>
      </c>
      <c r="B98" s="8">
        <v>0</v>
      </c>
      <c r="C98" s="8">
        <v>0</v>
      </c>
      <c r="D98" s="8">
        <v>0</v>
      </c>
      <c r="E98" s="9">
        <f t="shared" si="7"/>
        <v>1.46987</v>
      </c>
      <c r="F98" s="10">
        <v>1.3</v>
      </c>
      <c r="G98" s="6">
        <v>0</v>
      </c>
      <c r="H98" s="6">
        <v>0</v>
      </c>
      <c r="I98" s="6">
        <v>280</v>
      </c>
      <c r="J98" s="7">
        <f>(A98*10+B98*10-F98)/10000</f>
        <v>1.46987</v>
      </c>
      <c r="K98" s="18"/>
    </row>
    <row r="99" spans="1:11">
      <c r="A99" s="4">
        <v>1475</v>
      </c>
      <c r="B99" s="8">
        <v>0</v>
      </c>
      <c r="C99" s="8">
        <v>0</v>
      </c>
      <c r="D99" s="8">
        <v>0</v>
      </c>
      <c r="E99" s="9">
        <f t="shared" si="7"/>
        <v>1.4748700000000001</v>
      </c>
      <c r="F99" s="10">
        <v>1.3</v>
      </c>
      <c r="G99" s="6">
        <v>0</v>
      </c>
      <c r="H99" s="6">
        <v>0</v>
      </c>
      <c r="I99" s="6">
        <v>39</v>
      </c>
      <c r="J99" s="7">
        <f>(A99*10+B99*10-F99)/10000</f>
        <v>1.4748700000000001</v>
      </c>
      <c r="K99" s="18"/>
    </row>
    <row r="100" spans="1:11">
      <c r="A100" s="4">
        <v>1480</v>
      </c>
      <c r="B100" s="8">
        <v>0</v>
      </c>
      <c r="C100" s="8">
        <v>0</v>
      </c>
      <c r="D100" s="8">
        <v>0</v>
      </c>
      <c r="E100" s="9">
        <f t="shared" si="7"/>
        <v>1.47987</v>
      </c>
      <c r="F100" s="10">
        <v>1.3</v>
      </c>
      <c r="G100" s="6">
        <v>0</v>
      </c>
      <c r="H100" s="6">
        <v>0</v>
      </c>
      <c r="I100" s="6">
        <v>20</v>
      </c>
      <c r="J100" s="7">
        <f t="shared" ref="J100:J105" si="8">(A100*10+B100*10-F100)/10000</f>
        <v>1.47987</v>
      </c>
      <c r="K100" s="18"/>
    </row>
    <row r="101" spans="1:11">
      <c r="A101" s="4">
        <v>1485</v>
      </c>
      <c r="B101" s="8">
        <v>0</v>
      </c>
      <c r="C101" s="8">
        <v>0</v>
      </c>
      <c r="D101" s="8">
        <v>0</v>
      </c>
      <c r="E101" s="9">
        <f t="shared" si="7"/>
        <v>1.4848700000000001</v>
      </c>
      <c r="F101" s="10">
        <v>1.3</v>
      </c>
      <c r="G101" s="6">
        <v>0</v>
      </c>
      <c r="H101" s="6">
        <v>0</v>
      </c>
      <c r="I101" s="6">
        <v>20</v>
      </c>
      <c r="J101" s="7">
        <f t="shared" si="8"/>
        <v>1.4848700000000001</v>
      </c>
      <c r="K101" s="18"/>
    </row>
    <row r="102" spans="1:11">
      <c r="A102" s="4">
        <v>1490</v>
      </c>
      <c r="B102" s="8">
        <v>0</v>
      </c>
      <c r="C102" s="8">
        <v>0</v>
      </c>
      <c r="D102" s="8">
        <v>0</v>
      </c>
      <c r="E102" s="9">
        <f t="shared" si="7"/>
        <v>1.48987</v>
      </c>
      <c r="F102" s="10">
        <v>1.3</v>
      </c>
      <c r="G102" s="6">
        <v>0</v>
      </c>
      <c r="H102" s="6">
        <v>0</v>
      </c>
      <c r="I102" s="6">
        <v>20</v>
      </c>
      <c r="J102" s="7">
        <f t="shared" si="8"/>
        <v>1.48987</v>
      </c>
      <c r="K102" s="18"/>
    </row>
    <row r="103" spans="1:11">
      <c r="A103" s="4">
        <v>1495</v>
      </c>
      <c r="B103" s="8">
        <v>0</v>
      </c>
      <c r="C103" s="8">
        <v>0</v>
      </c>
      <c r="D103" s="8">
        <v>0</v>
      </c>
      <c r="E103" s="9">
        <f t="shared" si="7"/>
        <v>1.4948700000000001</v>
      </c>
      <c r="F103" s="10">
        <v>1.3</v>
      </c>
      <c r="G103" s="6">
        <v>0</v>
      </c>
      <c r="H103" s="6">
        <v>0</v>
      </c>
      <c r="I103" s="6">
        <v>20</v>
      </c>
      <c r="J103" s="7">
        <f t="shared" si="8"/>
        <v>1.4948700000000001</v>
      </c>
      <c r="K103" s="18"/>
    </row>
    <row r="104" spans="1:11">
      <c r="A104" s="4">
        <v>1500</v>
      </c>
      <c r="B104" s="8">
        <v>0</v>
      </c>
      <c r="C104" s="8">
        <v>0</v>
      </c>
      <c r="D104" s="8">
        <v>0</v>
      </c>
      <c r="E104" s="9">
        <f t="shared" si="7"/>
        <v>1.49987</v>
      </c>
      <c r="F104" s="10">
        <v>1.3</v>
      </c>
      <c r="G104" s="6">
        <v>0</v>
      </c>
      <c r="H104" s="6">
        <v>0</v>
      </c>
      <c r="I104" s="6">
        <v>55</v>
      </c>
      <c r="J104" s="7">
        <f t="shared" si="8"/>
        <v>1.49987</v>
      </c>
      <c r="K104" s="18"/>
    </row>
    <row r="105" spans="1:11">
      <c r="A105" s="5">
        <v>1520</v>
      </c>
      <c r="B105" s="8">
        <v>0</v>
      </c>
      <c r="C105" s="8">
        <v>0</v>
      </c>
      <c r="D105" s="8">
        <v>0</v>
      </c>
      <c r="E105" s="9">
        <f t="shared" si="7"/>
        <v>1.5198700000000001</v>
      </c>
      <c r="F105" s="11">
        <v>1.3</v>
      </c>
      <c r="G105" s="6">
        <v>0</v>
      </c>
      <c r="H105" s="6">
        <v>0</v>
      </c>
      <c r="I105" s="6">
        <v>75</v>
      </c>
      <c r="J105" s="7">
        <f t="shared" si="8"/>
        <v>1.5198700000000001</v>
      </c>
      <c r="K105" s="18"/>
    </row>
    <row r="106" spans="1:11">
      <c r="A106" s="3"/>
      <c r="E106" s="2"/>
      <c r="G106" s="2"/>
    </row>
    <row r="107" spans="1:11">
      <c r="E107" s="2"/>
      <c r="G107" s="2"/>
    </row>
    <row r="108" spans="1:11">
      <c r="E108" s="2"/>
      <c r="G108" s="2"/>
    </row>
    <row r="109" spans="1:11">
      <c r="E109" s="2"/>
      <c r="G109" s="2"/>
    </row>
    <row r="110" spans="1:11">
      <c r="E110" s="2"/>
      <c r="G110" s="2"/>
    </row>
    <row r="111" spans="1:11">
      <c r="E111" s="2"/>
      <c r="G111" s="2"/>
    </row>
    <row r="112" spans="1:11">
      <c r="E112" s="2"/>
      <c r="G112" s="2"/>
    </row>
    <row r="113" spans="5:7">
      <c r="E113" s="2"/>
      <c r="G113" s="2"/>
    </row>
    <row r="114" spans="5:7">
      <c r="E114" s="2"/>
      <c r="G114" s="2"/>
    </row>
    <row r="115" spans="5:7">
      <c r="E115" s="2"/>
      <c r="G115" s="2"/>
    </row>
    <row r="116" spans="5:7">
      <c r="E116" s="2"/>
      <c r="G116" s="2"/>
    </row>
    <row r="117" spans="5:7">
      <c r="E117" s="2"/>
      <c r="G117" s="2"/>
    </row>
    <row r="118" spans="5:7">
      <c r="E118" s="2"/>
      <c r="G118" s="2"/>
    </row>
    <row r="119" spans="5:7">
      <c r="E119" s="2"/>
      <c r="G119" s="2"/>
    </row>
    <row r="120" spans="5:7">
      <c r="E120" s="2"/>
      <c r="G120" s="2"/>
    </row>
    <row r="121" spans="5:7">
      <c r="E121" s="2"/>
      <c r="G121" s="2"/>
    </row>
    <row r="122" spans="5:7">
      <c r="E122" s="2"/>
      <c r="G122" s="2"/>
    </row>
    <row r="123" spans="5:7">
      <c r="E123" s="2"/>
      <c r="G123" s="2"/>
    </row>
    <row r="124" spans="5:7">
      <c r="E124" s="2"/>
      <c r="G124" s="2"/>
    </row>
    <row r="125" spans="5:7">
      <c r="E125" s="2"/>
      <c r="G125" s="2"/>
    </row>
    <row r="126" spans="5:7">
      <c r="E126" s="2"/>
      <c r="G126" s="2"/>
    </row>
    <row r="127" spans="5:7">
      <c r="E127" s="2"/>
      <c r="G127" s="2"/>
    </row>
    <row r="128" spans="5:7">
      <c r="E128" s="2"/>
      <c r="G128" s="2"/>
    </row>
    <row r="129" spans="5:7">
      <c r="E129" s="2"/>
      <c r="G129" s="2"/>
    </row>
    <row r="130" spans="5:7">
      <c r="E130" s="2"/>
      <c r="G130" s="2"/>
    </row>
    <row r="131" spans="5:7">
      <c r="E131" s="2"/>
      <c r="G131" s="2"/>
    </row>
    <row r="132" spans="5:7">
      <c r="E132" s="2"/>
      <c r="G132" s="2"/>
    </row>
    <row r="133" spans="5:7">
      <c r="E133" s="2"/>
      <c r="G133" s="2"/>
    </row>
    <row r="134" spans="5:7">
      <c r="E134" s="2"/>
      <c r="G134" s="2"/>
    </row>
    <row r="135" spans="5:7">
      <c r="E135" s="2"/>
      <c r="G135" s="2"/>
    </row>
    <row r="136" spans="5:7">
      <c r="E136" s="2"/>
      <c r="G136" s="2"/>
    </row>
    <row r="137" spans="5:7">
      <c r="E137" s="2"/>
      <c r="G137" s="2"/>
    </row>
    <row r="138" spans="5:7">
      <c r="E138" s="2"/>
      <c r="G138" s="2"/>
    </row>
    <row r="139" spans="5:7">
      <c r="E139" s="2"/>
      <c r="G139" s="2"/>
    </row>
    <row r="140" spans="5:7">
      <c r="E140" s="2"/>
      <c r="G140" s="2"/>
    </row>
    <row r="141" spans="5:7">
      <c r="E141" s="2"/>
      <c r="G141" s="2"/>
    </row>
    <row r="142" spans="5:7">
      <c r="E142" s="2"/>
      <c r="G142" s="2"/>
    </row>
    <row r="143" spans="5:7">
      <c r="E143" s="2"/>
      <c r="G143" s="2"/>
    </row>
    <row r="144" spans="5:7">
      <c r="E144" s="2"/>
      <c r="G144" s="2"/>
    </row>
    <row r="145" spans="5:7">
      <c r="E145" s="2"/>
      <c r="G145" s="2"/>
    </row>
    <row r="146" spans="5:7">
      <c r="E146" s="2"/>
      <c r="G146" s="2"/>
    </row>
    <row r="147" spans="5:7">
      <c r="E147" s="2"/>
      <c r="G147" s="2"/>
    </row>
    <row r="148" spans="5:7">
      <c r="E148" s="2"/>
      <c r="G148" s="2"/>
    </row>
    <row r="149" spans="5:7">
      <c r="E149" s="2"/>
      <c r="G149" s="2"/>
    </row>
    <row r="150" spans="5:7">
      <c r="E150" s="2"/>
      <c r="G150" s="2"/>
    </row>
    <row r="151" spans="5:7">
      <c r="E151" s="2"/>
      <c r="G151" s="2"/>
    </row>
    <row r="152" spans="5:7">
      <c r="E152" s="2"/>
      <c r="G152" s="2"/>
    </row>
    <row r="153" spans="5:7">
      <c r="E153" s="2"/>
      <c r="G153" s="2"/>
    </row>
    <row r="154" spans="5:7">
      <c r="E154" s="2"/>
      <c r="G154" s="2"/>
    </row>
  </sheetData>
  <mergeCells count="4">
    <mergeCell ref="A1:A2"/>
    <mergeCell ref="F1:F2"/>
    <mergeCell ref="B1:E1"/>
    <mergeCell ref="G1:J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Euro</vt:lpstr>
      <vt:lpstr>Диаграмма1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 Пупкин</dc:creator>
  <cp:lastModifiedBy>Вася Пупкин</cp:lastModifiedBy>
  <dcterms:created xsi:type="dcterms:W3CDTF">2015-03-05T12:36:24Z</dcterms:created>
  <dcterms:modified xsi:type="dcterms:W3CDTF">2015-03-06T16:34:28Z</dcterms:modified>
</cp:coreProperties>
</file>