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1"/>
  </bookViews>
  <sheets>
    <sheet name="Лист5" sheetId="8" r:id="rId1"/>
    <sheet name="Лист1" sheetId="9" r:id="rId2"/>
  </sheets>
  <definedNames>
    <definedName name="_xlnm._FilterDatabase" localSheetId="0" hidden="1">Лист5!$J$2:$L$40</definedName>
  </definedNames>
  <calcPr calcId="124519"/>
</workbook>
</file>

<file path=xl/calcChain.xml><?xml version="1.0" encoding="utf-8"?>
<calcChain xmlns="http://schemas.openxmlformats.org/spreadsheetml/2006/main">
  <c r="G3" i="8"/>
  <c r="G4"/>
  <c r="G5"/>
  <c r="G6"/>
  <c r="G7"/>
  <c r="G8"/>
</calcChain>
</file>

<file path=xl/sharedStrings.xml><?xml version="1.0" encoding="utf-8"?>
<sst xmlns="http://schemas.openxmlformats.org/spreadsheetml/2006/main" count="90" uniqueCount="37">
  <si>
    <t>Сумма</t>
  </si>
  <si>
    <t xml:space="preserve">Участок </t>
  </si>
  <si>
    <t xml:space="preserve">Дата С </t>
  </si>
  <si>
    <t>Дата По</t>
  </si>
  <si>
    <t>Участок 1</t>
  </si>
  <si>
    <t>Участок 2</t>
  </si>
  <si>
    <t>Участок 3</t>
  </si>
  <si>
    <t>Участок</t>
  </si>
  <si>
    <t>Дата</t>
  </si>
  <si>
    <t>Сводные данные</t>
  </si>
  <si>
    <t>Данные</t>
  </si>
  <si>
    <t xml:space="preserve">Сумма данных </t>
  </si>
  <si>
    <t>Индекс</t>
  </si>
  <si>
    <t xml:space="preserve">Необходимо в "Сводный" посчитать сумму по "Документам" по одниковым участкам и если документ принадлежит периоду в "Сводном".
</t>
  </si>
  <si>
    <t>уралсиб</t>
  </si>
  <si>
    <t>ИП Федоров</t>
  </si>
  <si>
    <t>Альфа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</si>
  <si>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</si>
  <si>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</si>
  <si>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</si>
  <si>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</si>
  <si>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</si>
  <si>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</si>
  <si>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</si>
  <si>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</si>
  <si>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</si>
  <si>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</si>
  <si>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</si>
  <si>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</si>
  <si>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ИП Сидоров</t>
  </si>
  <si>
    <t>????</t>
  </si>
  <si>
    <t>???</t>
  </si>
  <si>
    <t>Комания</t>
  </si>
  <si>
    <t>ИП</t>
  </si>
  <si>
    <t>исходная</t>
  </si>
  <si>
    <t>заполняемая</t>
  </si>
  <si>
    <t>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</si>
</sst>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10" fontId="0" fillId="0" borderId="1" xfId="0" applyNumberFormat="1" applyBorder="1"/>
    <xf numFmtId="14" fontId="0" fillId="0" borderId="1" xfId="0" applyNumberFormat="1" applyBorder="1"/>
    <xf numFmtId="4" fontId="2" fillId="2" borderId="1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180976</xdr:rowOff>
    </xdr:from>
    <xdr:to>
      <xdr:col>7</xdr:col>
      <xdr:colOff>590550</xdr:colOff>
      <xdr:row>9</xdr:row>
      <xdr:rowOff>76201</xdr:rowOff>
    </xdr:to>
    <xdr:cxnSp macro="">
      <xdr:nvCxnSpPr>
        <xdr:cNvPr id="3" name="Прямая со стрелкой 2"/>
        <xdr:cNvCxnSpPr/>
      </xdr:nvCxnSpPr>
      <xdr:spPr>
        <a:xfrm rot="10800000">
          <a:off x="6600825" y="1514476"/>
          <a:ext cx="34290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38100</xdr:rowOff>
    </xdr:from>
    <xdr:to>
      <xdr:col>4</xdr:col>
      <xdr:colOff>571500</xdr:colOff>
      <xdr:row>13</xdr:row>
      <xdr:rowOff>133350</xdr:rowOff>
    </xdr:to>
    <xdr:cxnSp macro="">
      <xdr:nvCxnSpPr>
        <xdr:cNvPr id="5" name="Прямая со стрелкой 4"/>
        <xdr:cNvCxnSpPr/>
      </xdr:nvCxnSpPr>
      <xdr:spPr>
        <a:xfrm rot="10800000">
          <a:off x="3838575" y="2324100"/>
          <a:ext cx="53340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40"/>
  <sheetViews>
    <sheetView topLeftCell="C1" workbookViewId="0">
      <selection activeCell="G5" sqref="G5"/>
    </sheetView>
  </sheetViews>
  <sheetFormatPr defaultRowHeight="15"/>
  <cols>
    <col min="4" max="5" width="10.140625" bestFit="1" customWidth="1"/>
    <col min="7" max="7" width="14.7109375" customWidth="1"/>
    <col min="11" max="11" width="10.140625" bestFit="1" customWidth="1"/>
  </cols>
  <sheetData>
    <row r="1" spans="2:15">
      <c r="C1" s="4" t="s">
        <v>9</v>
      </c>
      <c r="D1" s="4"/>
      <c r="E1" s="4"/>
      <c r="F1" s="4"/>
      <c r="G1" s="4"/>
      <c r="H1" s="4"/>
      <c r="J1" s="5" t="s">
        <v>10</v>
      </c>
      <c r="K1" s="5"/>
      <c r="L1" s="5"/>
      <c r="O1" s="3" t="s">
        <v>13</v>
      </c>
    </row>
    <row r="2" spans="2:15">
      <c r="B2" t="s">
        <v>12</v>
      </c>
      <c r="C2" s="2" t="s">
        <v>1</v>
      </c>
      <c r="D2" s="2" t="s">
        <v>2</v>
      </c>
      <c r="E2" s="2" t="s">
        <v>3</v>
      </c>
      <c r="F2" s="2" t="s">
        <v>0</v>
      </c>
      <c r="G2" s="2" t="s">
        <v>11</v>
      </c>
      <c r="H2" s="2"/>
      <c r="J2" s="2" t="s">
        <v>7</v>
      </c>
      <c r="K2" s="2" t="s">
        <v>8</v>
      </c>
      <c r="L2" s="2" t="s">
        <v>0</v>
      </c>
    </row>
    <row r="3" spans="2:15">
      <c r="B3">
        <v>1</v>
      </c>
      <c r="C3" t="s">
        <v>4</v>
      </c>
      <c r="D3" s="1">
        <v>42005</v>
      </c>
      <c r="E3" s="1">
        <v>42034</v>
      </c>
      <c r="F3">
        <v>10000</v>
      </c>
      <c r="G3">
        <f>SUMIFS(L$3:L$40,J$3:J$40,C3,K$3:K$40,"&gt;="&amp;D3,K$3:K$40,"&lt;="&amp;E3)</f>
        <v>5600</v>
      </c>
      <c r="J3" t="s">
        <v>4</v>
      </c>
      <c r="K3" s="1">
        <v>42016</v>
      </c>
      <c r="L3">
        <v>2000</v>
      </c>
    </row>
    <row r="4" spans="2:15">
      <c r="B4">
        <v>2</v>
      </c>
      <c r="C4" t="s">
        <v>4</v>
      </c>
      <c r="D4" s="1">
        <v>42036</v>
      </c>
      <c r="E4" s="1">
        <v>42063</v>
      </c>
      <c r="F4">
        <v>5000</v>
      </c>
      <c r="G4">
        <f t="shared" ref="G4:G8" si="0">SUMIFS(L$3:L$40,J$3:J$40,C4,K$3:K$40,"&gt;="&amp;D4,K$3:K$40,"&lt;="&amp;E4)</f>
        <v>2500</v>
      </c>
      <c r="J4" t="s">
        <v>4</v>
      </c>
      <c r="K4" s="1">
        <v>42017</v>
      </c>
      <c r="L4">
        <v>500</v>
      </c>
    </row>
    <row r="5" spans="2:15">
      <c r="B5">
        <v>3</v>
      </c>
      <c r="C5" t="s">
        <v>4</v>
      </c>
      <c r="D5" s="1">
        <v>42064</v>
      </c>
      <c r="E5" s="1">
        <v>42093</v>
      </c>
      <c r="F5">
        <v>9000</v>
      </c>
      <c r="G5">
        <f t="shared" si="0"/>
        <v>5100</v>
      </c>
      <c r="J5" t="s">
        <v>4</v>
      </c>
      <c r="K5" s="1">
        <v>42018</v>
      </c>
      <c r="L5">
        <v>500</v>
      </c>
    </row>
    <row r="6" spans="2:15">
      <c r="B6">
        <v>4</v>
      </c>
      <c r="C6" t="s">
        <v>5</v>
      </c>
      <c r="D6" s="1">
        <v>42005</v>
      </c>
      <c r="E6" s="1">
        <v>42034</v>
      </c>
      <c r="F6">
        <v>7000</v>
      </c>
      <c r="G6">
        <f t="shared" si="0"/>
        <v>0</v>
      </c>
      <c r="J6" t="s">
        <v>4</v>
      </c>
      <c r="K6" s="1">
        <v>42019</v>
      </c>
      <c r="L6">
        <v>300</v>
      </c>
    </row>
    <row r="7" spans="2:15">
      <c r="B7">
        <v>5</v>
      </c>
      <c r="C7" t="s">
        <v>5</v>
      </c>
      <c r="D7" s="1">
        <v>42036</v>
      </c>
      <c r="E7" s="1">
        <v>42063</v>
      </c>
      <c r="F7">
        <v>3500</v>
      </c>
      <c r="G7">
        <f t="shared" si="0"/>
        <v>950</v>
      </c>
      <c r="J7" t="s">
        <v>4</v>
      </c>
      <c r="K7" s="1">
        <v>42020</v>
      </c>
      <c r="L7">
        <v>200</v>
      </c>
    </row>
    <row r="8" spans="2:15">
      <c r="B8">
        <v>6</v>
      </c>
      <c r="C8" t="s">
        <v>6</v>
      </c>
      <c r="D8" s="1">
        <v>42005</v>
      </c>
      <c r="E8" s="1">
        <v>42093</v>
      </c>
      <c r="F8">
        <v>4000</v>
      </c>
      <c r="G8">
        <f t="shared" si="0"/>
        <v>1400</v>
      </c>
      <c r="J8" t="s">
        <v>4</v>
      </c>
      <c r="K8" s="1">
        <v>42021</v>
      </c>
      <c r="L8">
        <v>500</v>
      </c>
    </row>
    <row r="9" spans="2:15">
      <c r="D9" s="1"/>
      <c r="E9" s="1"/>
      <c r="J9" t="s">
        <v>4</v>
      </c>
      <c r="K9" s="1">
        <v>42022</v>
      </c>
      <c r="L9">
        <v>1000</v>
      </c>
    </row>
    <row r="10" spans="2:15">
      <c r="D10" s="1"/>
      <c r="E10" s="1"/>
      <c r="J10" t="s">
        <v>4</v>
      </c>
      <c r="K10" s="1">
        <v>42036</v>
      </c>
      <c r="L10">
        <v>300</v>
      </c>
    </row>
    <row r="11" spans="2:15">
      <c r="D11" s="1"/>
      <c r="E11" s="1"/>
      <c r="J11" t="s">
        <v>4</v>
      </c>
      <c r="K11" s="1">
        <v>42037</v>
      </c>
      <c r="L11">
        <v>400</v>
      </c>
    </row>
    <row r="12" spans="2:15">
      <c r="D12" s="1"/>
      <c r="E12" s="1"/>
      <c r="J12" t="s">
        <v>4</v>
      </c>
      <c r="K12" s="1">
        <v>42038</v>
      </c>
      <c r="L12">
        <v>500</v>
      </c>
    </row>
    <row r="13" spans="2:15">
      <c r="D13" s="1"/>
      <c r="E13" s="1"/>
      <c r="J13" t="s">
        <v>4</v>
      </c>
      <c r="K13" s="1">
        <v>42039</v>
      </c>
      <c r="L13">
        <v>600</v>
      </c>
    </row>
    <row r="14" spans="2:15">
      <c r="D14" s="1"/>
      <c r="E14" s="1"/>
      <c r="J14" t="s">
        <v>4</v>
      </c>
      <c r="K14" s="1">
        <v>42040</v>
      </c>
      <c r="L14">
        <v>700</v>
      </c>
    </row>
    <row r="15" spans="2:15">
      <c r="D15" s="1"/>
      <c r="E15" s="1"/>
      <c r="J15" t="s">
        <v>4</v>
      </c>
      <c r="K15" s="1">
        <v>42023</v>
      </c>
      <c r="L15">
        <v>600</v>
      </c>
    </row>
    <row r="16" spans="2:15">
      <c r="D16" s="1"/>
      <c r="E16" s="1"/>
      <c r="J16" t="s">
        <v>4</v>
      </c>
      <c r="K16" s="1">
        <v>42065</v>
      </c>
      <c r="L16">
        <v>300</v>
      </c>
    </row>
    <row r="17" spans="4:12">
      <c r="D17" s="1"/>
      <c r="E17" s="1"/>
      <c r="J17" t="s">
        <v>4</v>
      </c>
      <c r="K17" s="1">
        <v>42066</v>
      </c>
      <c r="L17">
        <v>300</v>
      </c>
    </row>
    <row r="18" spans="4:12">
      <c r="D18" s="1"/>
      <c r="E18" s="1"/>
      <c r="J18" t="s">
        <v>4</v>
      </c>
      <c r="K18" s="1">
        <v>42067</v>
      </c>
      <c r="L18">
        <v>300</v>
      </c>
    </row>
    <row r="19" spans="4:12">
      <c r="D19" s="1"/>
      <c r="E19" s="1"/>
      <c r="J19" t="s">
        <v>4</v>
      </c>
      <c r="K19" s="1">
        <v>42068</v>
      </c>
      <c r="L19">
        <v>300</v>
      </c>
    </row>
    <row r="20" spans="4:12">
      <c r="D20" s="1"/>
      <c r="E20" s="1"/>
      <c r="J20" t="s">
        <v>4</v>
      </c>
      <c r="K20" s="1">
        <v>42069</v>
      </c>
      <c r="L20">
        <v>300</v>
      </c>
    </row>
    <row r="21" spans="4:12">
      <c r="D21" s="1"/>
      <c r="E21" s="1"/>
      <c r="J21" t="s">
        <v>4</v>
      </c>
      <c r="K21" s="1">
        <v>42070</v>
      </c>
      <c r="L21">
        <v>300</v>
      </c>
    </row>
    <row r="22" spans="4:12">
      <c r="D22" s="1"/>
      <c r="E22" s="1"/>
      <c r="J22" t="s">
        <v>4</v>
      </c>
      <c r="K22" s="1">
        <v>42071</v>
      </c>
      <c r="L22">
        <v>300</v>
      </c>
    </row>
    <row r="23" spans="4:12">
      <c r="J23" t="s">
        <v>4</v>
      </c>
      <c r="K23" s="1">
        <v>42072</v>
      </c>
      <c r="L23">
        <v>300</v>
      </c>
    </row>
    <row r="24" spans="4:12">
      <c r="J24" t="s">
        <v>4</v>
      </c>
      <c r="K24" s="1">
        <v>42073</v>
      </c>
      <c r="L24">
        <v>300</v>
      </c>
    </row>
    <row r="25" spans="4:12">
      <c r="J25" t="s">
        <v>4</v>
      </c>
      <c r="K25" s="1">
        <v>42074</v>
      </c>
      <c r="L25">
        <v>300</v>
      </c>
    </row>
    <row r="26" spans="4:12">
      <c r="J26" t="s">
        <v>4</v>
      </c>
      <c r="K26" s="1">
        <v>42075</v>
      </c>
      <c r="L26">
        <v>300</v>
      </c>
    </row>
    <row r="27" spans="4:12">
      <c r="J27" t="s">
        <v>4</v>
      </c>
      <c r="K27" s="1">
        <v>42076</v>
      </c>
      <c r="L27">
        <v>300</v>
      </c>
    </row>
    <row r="28" spans="4:12">
      <c r="J28" t="s">
        <v>4</v>
      </c>
      <c r="K28" s="1">
        <v>42077</v>
      </c>
      <c r="L28">
        <v>300</v>
      </c>
    </row>
    <row r="29" spans="4:12">
      <c r="J29" t="s">
        <v>4</v>
      </c>
      <c r="K29" s="1">
        <v>42078</v>
      </c>
      <c r="L29">
        <v>300</v>
      </c>
    </row>
    <row r="30" spans="4:12">
      <c r="J30" t="s">
        <v>4</v>
      </c>
      <c r="K30" s="1">
        <v>42079</v>
      </c>
      <c r="L30">
        <v>300</v>
      </c>
    </row>
    <row r="31" spans="4:12">
      <c r="J31" t="s">
        <v>4</v>
      </c>
      <c r="K31" s="1">
        <v>42080</v>
      </c>
      <c r="L31">
        <v>300</v>
      </c>
    </row>
    <row r="32" spans="4:12">
      <c r="J32" t="s">
        <v>4</v>
      </c>
      <c r="K32" s="1">
        <v>42081</v>
      </c>
      <c r="L32">
        <v>300</v>
      </c>
    </row>
    <row r="33" spans="10:12">
      <c r="J33" t="s">
        <v>6</v>
      </c>
      <c r="K33" s="1">
        <v>42069</v>
      </c>
      <c r="L33">
        <v>200</v>
      </c>
    </row>
    <row r="34" spans="10:12">
      <c r="J34" t="s">
        <v>6</v>
      </c>
      <c r="K34" s="1">
        <v>42070</v>
      </c>
      <c r="L34">
        <v>300</v>
      </c>
    </row>
    <row r="35" spans="10:12">
      <c r="J35" t="s">
        <v>6</v>
      </c>
      <c r="K35" s="1">
        <v>42071</v>
      </c>
      <c r="L35">
        <v>400</v>
      </c>
    </row>
    <row r="36" spans="10:12">
      <c r="J36" t="s">
        <v>6</v>
      </c>
      <c r="K36" s="1">
        <v>42072</v>
      </c>
      <c r="L36">
        <v>500</v>
      </c>
    </row>
    <row r="37" spans="10:12">
      <c r="J37" t="s">
        <v>5</v>
      </c>
      <c r="K37" s="1">
        <v>42037</v>
      </c>
      <c r="L37">
        <v>215</v>
      </c>
    </row>
    <row r="38" spans="10:12">
      <c r="J38" t="s">
        <v>5</v>
      </c>
      <c r="K38" s="1">
        <v>42038</v>
      </c>
      <c r="L38">
        <v>230</v>
      </c>
    </row>
    <row r="39" spans="10:12">
      <c r="J39" t="s">
        <v>5</v>
      </c>
      <c r="K39" s="1">
        <v>42039</v>
      </c>
      <c r="L39">
        <v>245</v>
      </c>
    </row>
    <row r="40" spans="10:12">
      <c r="J40" t="s">
        <v>5</v>
      </c>
      <c r="K40" s="1">
        <v>42040</v>
      </c>
      <c r="L40">
        <v>260</v>
      </c>
    </row>
  </sheetData>
  <autoFilter ref="J2:L40"/>
  <mergeCells count="2">
    <mergeCell ref="C1:H1"/>
    <mergeCell ref="J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A11" sqref="A11:D11"/>
    </sheetView>
  </sheetViews>
  <sheetFormatPr defaultRowHeight="15"/>
  <cols>
    <col min="1" max="1" width="13.140625" customWidth="1"/>
    <col min="2" max="2" width="15.28515625" customWidth="1"/>
    <col min="3" max="3" width="19.42578125" customWidth="1"/>
    <col min="6" max="6" width="13.7109375" customWidth="1"/>
    <col min="7" max="7" width="15.42578125" customWidth="1"/>
    <col min="12" max="12" width="9.28515625" customWidth="1"/>
  </cols>
  <sheetData>
    <row r="1" spans="1:15">
      <c r="B1" s="6"/>
      <c r="C1" s="6"/>
      <c r="D1" s="6">
        <v>2014</v>
      </c>
      <c r="E1" s="6">
        <v>2014</v>
      </c>
      <c r="F1" s="6">
        <v>2014</v>
      </c>
      <c r="G1" s="6">
        <v>2014</v>
      </c>
      <c r="H1" s="6">
        <v>2014</v>
      </c>
      <c r="I1" s="6">
        <v>2014</v>
      </c>
      <c r="J1" s="6">
        <v>2014</v>
      </c>
      <c r="K1" s="6">
        <v>2014</v>
      </c>
      <c r="L1" s="6">
        <v>2014</v>
      </c>
      <c r="M1" s="6">
        <v>2014</v>
      </c>
      <c r="N1" s="6">
        <v>2014</v>
      </c>
      <c r="O1" s="6">
        <v>2014</v>
      </c>
    </row>
    <row r="2" spans="1:15">
      <c r="B2" s="6"/>
      <c r="C2" s="6"/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</row>
    <row r="3" spans="1:15">
      <c r="B3" s="6"/>
      <c r="C3" s="6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</row>
    <row r="4" spans="1:15">
      <c r="B4" s="6" t="s">
        <v>14</v>
      </c>
      <c r="C4" s="6" t="s">
        <v>15</v>
      </c>
      <c r="D4" s="7">
        <v>0.04</v>
      </c>
      <c r="E4" s="7">
        <v>0.05</v>
      </c>
      <c r="F4" s="7">
        <v>0.06</v>
      </c>
      <c r="G4" s="7">
        <v>7.0000000000000007E-2</v>
      </c>
      <c r="H4" s="7">
        <v>0.08</v>
      </c>
      <c r="I4" s="7">
        <v>0.09</v>
      </c>
      <c r="J4" s="7">
        <v>0.1</v>
      </c>
      <c r="K4" s="7">
        <v>0.11</v>
      </c>
      <c r="L4" s="7">
        <v>0.12</v>
      </c>
      <c r="M4" s="7">
        <v>0.13</v>
      </c>
      <c r="N4" s="7">
        <v>0.14000000000000001</v>
      </c>
      <c r="O4" s="7">
        <v>0.15</v>
      </c>
    </row>
    <row r="5" spans="1:15">
      <c r="B5" s="6" t="s">
        <v>16</v>
      </c>
      <c r="C5" s="6" t="s">
        <v>15</v>
      </c>
      <c r="D5" s="7">
        <v>0.04</v>
      </c>
      <c r="E5" s="7">
        <v>0.05</v>
      </c>
      <c r="F5" s="7">
        <v>0.06</v>
      </c>
      <c r="G5" s="7">
        <v>7.0000000000000007E-2</v>
      </c>
      <c r="H5" s="7">
        <v>0.08</v>
      </c>
      <c r="I5" s="7">
        <v>0.09</v>
      </c>
      <c r="J5" s="7">
        <v>0.1</v>
      </c>
      <c r="K5" s="7">
        <v>0.11</v>
      </c>
      <c r="L5" s="7">
        <v>0.12</v>
      </c>
      <c r="M5" s="7">
        <v>0.13</v>
      </c>
      <c r="N5" s="7">
        <v>0.14000000000000001</v>
      </c>
      <c r="O5" s="7">
        <v>0.15</v>
      </c>
    </row>
    <row r="6" spans="1:15">
      <c r="B6" s="6" t="s">
        <v>16</v>
      </c>
      <c r="C6" s="6" t="s">
        <v>29</v>
      </c>
      <c r="D6" s="7">
        <v>0.05</v>
      </c>
      <c r="E6" s="7">
        <v>0.06</v>
      </c>
      <c r="F6" s="7">
        <v>7.0000000000000007E-2</v>
      </c>
      <c r="G6" s="7">
        <v>0.08</v>
      </c>
      <c r="H6" s="7">
        <v>0.09</v>
      </c>
      <c r="I6" s="7">
        <v>0.1</v>
      </c>
      <c r="J6" s="7">
        <v>0.11</v>
      </c>
      <c r="K6" s="7">
        <v>0.12</v>
      </c>
      <c r="L6" s="7">
        <v>0.13</v>
      </c>
      <c r="M6" s="7">
        <v>0.14000000000000001</v>
      </c>
      <c r="N6" s="7">
        <v>0.15</v>
      </c>
      <c r="O6" s="7">
        <v>0.16</v>
      </c>
    </row>
    <row r="7" spans="1:15">
      <c r="B7" s="6" t="s">
        <v>14</v>
      </c>
      <c r="C7" s="6" t="s">
        <v>29</v>
      </c>
      <c r="D7" s="7">
        <v>0.06</v>
      </c>
      <c r="E7" s="7">
        <v>0.02</v>
      </c>
      <c r="F7" s="7">
        <v>0.12</v>
      </c>
      <c r="G7" s="7">
        <v>0.22</v>
      </c>
      <c r="H7" s="7">
        <v>0.32</v>
      </c>
      <c r="I7" s="7">
        <v>0.42</v>
      </c>
      <c r="J7" s="7">
        <v>0.04</v>
      </c>
      <c r="K7" s="7">
        <v>0.05</v>
      </c>
      <c r="L7" s="7">
        <v>0.06</v>
      </c>
      <c r="M7" s="7">
        <v>0.82</v>
      </c>
      <c r="N7" s="7">
        <v>0.06</v>
      </c>
      <c r="O7" s="7">
        <v>7.0000000000000007E-2</v>
      </c>
    </row>
    <row r="8" spans="1:15"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/>
    </row>
    <row r="10" spans="1:15">
      <c r="C10" s="1"/>
      <c r="I10" t="s">
        <v>34</v>
      </c>
    </row>
    <row r="11" spans="1:15">
      <c r="A11" s="10" t="s">
        <v>8</v>
      </c>
      <c r="B11" s="10" t="s">
        <v>32</v>
      </c>
      <c r="C11" s="11" t="s">
        <v>33</v>
      </c>
      <c r="D11" s="10" t="s">
        <v>36</v>
      </c>
    </row>
    <row r="12" spans="1:15">
      <c r="A12" s="8">
        <v>41662</v>
      </c>
      <c r="B12" s="6" t="s">
        <v>14</v>
      </c>
      <c r="C12" s="6" t="s">
        <v>15</v>
      </c>
      <c r="D12" s="9" t="s">
        <v>30</v>
      </c>
    </row>
    <row r="13" spans="1:15">
      <c r="A13" s="8">
        <v>41640</v>
      </c>
      <c r="B13" s="8" t="s">
        <v>16</v>
      </c>
      <c r="C13" s="6" t="s">
        <v>29</v>
      </c>
      <c r="D13" s="6" t="s">
        <v>31</v>
      </c>
    </row>
    <row r="14" spans="1:15">
      <c r="A14" s="8">
        <v>41783</v>
      </c>
      <c r="B14" s="8" t="s">
        <v>16</v>
      </c>
      <c r="C14" s="8" t="s">
        <v>15</v>
      </c>
      <c r="D14" s="6"/>
      <c r="F14" t="s">
        <v>35</v>
      </c>
    </row>
    <row r="15" spans="1:15">
      <c r="B15" s="1"/>
      <c r="C15" s="1"/>
    </row>
    <row r="16" spans="1:15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  <c r="C19" s="1"/>
    </row>
    <row r="20" spans="2:3">
      <c r="B20" s="1"/>
      <c r="C20" s="1"/>
    </row>
    <row r="21" spans="2:3">
      <c r="C21" s="1"/>
    </row>
    <row r="22" spans="2:3">
      <c r="C22" s="1"/>
    </row>
    <row r="23" spans="2:3">
      <c r="C23" s="1"/>
    </row>
    <row r="24" spans="2:3">
      <c r="C2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2015-03-05T14:18:17Z</dcterms:modified>
</cp:coreProperties>
</file>