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1"/>
  </bookViews>
  <sheets>
    <sheet name="Данные" sheetId="9" r:id="rId1"/>
    <sheet name="Таблица 1" sheetId="18" r:id="rId2"/>
  </sheets>
  <definedNames>
    <definedName name="_xlnm._FilterDatabase" localSheetId="0" hidden="1">Данные!$B$3:$H$3</definedName>
  </definedNames>
  <calcPr calcId="152511" concurrentCalc="0"/>
</workbook>
</file>

<file path=xl/calcChain.xml><?xml version="1.0" encoding="utf-8"?>
<calcChain xmlns="http://schemas.openxmlformats.org/spreadsheetml/2006/main">
  <c r="A102" i="18" l="1"/>
  <c r="B102" i="18"/>
  <c r="C102" i="18"/>
  <c r="D102" i="18"/>
  <c r="E102" i="18"/>
  <c r="F102" i="18"/>
  <c r="G102" i="18"/>
  <c r="A103" i="18"/>
  <c r="B103" i="18"/>
  <c r="C103" i="18"/>
  <c r="D103" i="18"/>
  <c r="E103" i="18"/>
  <c r="F103" i="18"/>
  <c r="G103" i="18"/>
  <c r="A104" i="18"/>
  <c r="B104" i="18"/>
  <c r="C104" i="18"/>
  <c r="D104" i="18"/>
  <c r="E104" i="18"/>
  <c r="F104" i="18"/>
  <c r="G104" i="18"/>
  <c r="A101" i="18"/>
  <c r="B101" i="18"/>
  <c r="C101" i="18"/>
  <c r="D101" i="18"/>
  <c r="E101" i="18"/>
  <c r="F101" i="18"/>
  <c r="G101" i="18"/>
  <c r="A65" i="18"/>
  <c r="B65" i="18"/>
  <c r="C65" i="18"/>
  <c r="D65" i="18"/>
  <c r="E65" i="18"/>
  <c r="F65" i="18"/>
  <c r="G65" i="18"/>
  <c r="A66" i="18"/>
  <c r="B66" i="18"/>
  <c r="C66" i="18"/>
  <c r="D66" i="18"/>
  <c r="E66" i="18"/>
  <c r="F66" i="18"/>
  <c r="G66" i="18"/>
  <c r="A67" i="18"/>
  <c r="B67" i="18"/>
  <c r="C67" i="18"/>
  <c r="D67" i="18"/>
  <c r="E67" i="18"/>
  <c r="F67" i="18"/>
  <c r="G67" i="18"/>
  <c r="A68" i="18"/>
  <c r="B68" i="18"/>
  <c r="C68" i="18"/>
  <c r="D68" i="18"/>
  <c r="E68" i="18"/>
  <c r="F68" i="18"/>
  <c r="G68" i="18"/>
  <c r="A69" i="18"/>
  <c r="B69" i="18"/>
  <c r="C69" i="18"/>
  <c r="D69" i="18"/>
  <c r="E69" i="18"/>
  <c r="F69" i="18"/>
  <c r="G69" i="18"/>
  <c r="A70" i="18"/>
  <c r="B70" i="18"/>
  <c r="C70" i="18"/>
  <c r="D70" i="18"/>
  <c r="E70" i="18"/>
  <c r="F70" i="18"/>
  <c r="G70" i="18"/>
  <c r="A71" i="18"/>
  <c r="B71" i="18"/>
  <c r="C71" i="18"/>
  <c r="D71" i="18"/>
  <c r="E71" i="18"/>
  <c r="F71" i="18"/>
  <c r="G71" i="18"/>
  <c r="A72" i="18"/>
  <c r="B72" i="18"/>
  <c r="C72" i="18"/>
  <c r="D72" i="18"/>
  <c r="E72" i="18"/>
  <c r="F72" i="18"/>
  <c r="G72" i="18"/>
  <c r="A73" i="18"/>
  <c r="B73" i="18"/>
  <c r="C73" i="18"/>
  <c r="D73" i="18"/>
  <c r="E73" i="18"/>
  <c r="F73" i="18"/>
  <c r="G73" i="18"/>
  <c r="A74" i="18"/>
  <c r="B74" i="18"/>
  <c r="C74" i="18"/>
  <c r="D74" i="18"/>
  <c r="E74" i="18"/>
  <c r="F74" i="18"/>
  <c r="G74" i="18"/>
  <c r="A75" i="18"/>
  <c r="B75" i="18"/>
  <c r="C75" i="18"/>
  <c r="D75" i="18"/>
  <c r="E75" i="18"/>
  <c r="F75" i="18"/>
  <c r="G75" i="18"/>
  <c r="A76" i="18"/>
  <c r="B76" i="18"/>
  <c r="C76" i="18"/>
  <c r="D76" i="18"/>
  <c r="E76" i="18"/>
  <c r="F76" i="18"/>
  <c r="G76" i="18"/>
  <c r="A77" i="18"/>
  <c r="B77" i="18"/>
  <c r="C77" i="18"/>
  <c r="D77" i="18"/>
  <c r="E77" i="18"/>
  <c r="F77" i="18"/>
  <c r="G77" i="18"/>
  <c r="A78" i="18"/>
  <c r="B78" i="18"/>
  <c r="C78" i="18"/>
  <c r="D78" i="18"/>
  <c r="E78" i="18"/>
  <c r="F78" i="18"/>
  <c r="G78" i="18"/>
  <c r="A79" i="18"/>
  <c r="B79" i="18"/>
  <c r="C79" i="18"/>
  <c r="D79" i="18"/>
  <c r="E79" i="18"/>
  <c r="F79" i="18"/>
  <c r="G79" i="18"/>
  <c r="A80" i="18"/>
  <c r="B80" i="18"/>
  <c r="C80" i="18"/>
  <c r="D80" i="18"/>
  <c r="E80" i="18"/>
  <c r="F80" i="18"/>
  <c r="G80" i="18"/>
  <c r="A81" i="18"/>
  <c r="B81" i="18"/>
  <c r="C81" i="18"/>
  <c r="D81" i="18"/>
  <c r="E81" i="18"/>
  <c r="F81" i="18"/>
  <c r="G81" i="18"/>
  <c r="A82" i="18"/>
  <c r="B82" i="18"/>
  <c r="C82" i="18"/>
  <c r="D82" i="18"/>
  <c r="E82" i="18"/>
  <c r="F82" i="18"/>
  <c r="G82" i="18"/>
  <c r="A83" i="18"/>
  <c r="B83" i="18"/>
  <c r="C83" i="18"/>
  <c r="D83" i="18"/>
  <c r="E83" i="18"/>
  <c r="F83" i="18"/>
  <c r="G83" i="18"/>
  <c r="A84" i="18"/>
  <c r="B84" i="18"/>
  <c r="C84" i="18"/>
  <c r="D84" i="18"/>
  <c r="E84" i="18"/>
  <c r="F84" i="18"/>
  <c r="G84" i="18"/>
  <c r="A85" i="18"/>
  <c r="B85" i="18"/>
  <c r="C85" i="18"/>
  <c r="D85" i="18"/>
  <c r="E85" i="18"/>
  <c r="F85" i="18"/>
  <c r="G85" i="18"/>
  <c r="A86" i="18"/>
  <c r="B86" i="18"/>
  <c r="C86" i="18"/>
  <c r="D86" i="18"/>
  <c r="E86" i="18"/>
  <c r="F86" i="18"/>
  <c r="G86" i="18"/>
  <c r="A87" i="18"/>
  <c r="B87" i="18"/>
  <c r="C87" i="18"/>
  <c r="D87" i="18"/>
  <c r="E87" i="18"/>
  <c r="F87" i="18"/>
  <c r="G87" i="18"/>
  <c r="A88" i="18"/>
  <c r="B88" i="18"/>
  <c r="C88" i="18"/>
  <c r="D88" i="18"/>
  <c r="E88" i="18"/>
  <c r="F88" i="18"/>
  <c r="G88" i="18"/>
  <c r="A89" i="18"/>
  <c r="B89" i="18"/>
  <c r="C89" i="18"/>
  <c r="D89" i="18"/>
  <c r="E89" i="18"/>
  <c r="F89" i="18"/>
  <c r="G89" i="18"/>
  <c r="A90" i="18"/>
  <c r="B90" i="18"/>
  <c r="C90" i="18"/>
  <c r="D90" i="18"/>
  <c r="E90" i="18"/>
  <c r="F90" i="18"/>
  <c r="G90" i="18"/>
  <c r="A91" i="18"/>
  <c r="B91" i="18"/>
  <c r="C91" i="18"/>
  <c r="D91" i="18"/>
  <c r="E91" i="18"/>
  <c r="F91" i="18"/>
  <c r="G91" i="18"/>
  <c r="A92" i="18"/>
  <c r="B92" i="18"/>
  <c r="C92" i="18"/>
  <c r="D92" i="18"/>
  <c r="E92" i="18"/>
  <c r="F92" i="18"/>
  <c r="G92" i="18"/>
  <c r="A93" i="18"/>
  <c r="B93" i="18"/>
  <c r="C93" i="18"/>
  <c r="D93" i="18"/>
  <c r="E93" i="18"/>
  <c r="F93" i="18"/>
  <c r="G93" i="18"/>
  <c r="A94" i="18"/>
  <c r="B94" i="18"/>
  <c r="C94" i="18"/>
  <c r="D94" i="18"/>
  <c r="E94" i="18"/>
  <c r="F94" i="18"/>
  <c r="G94" i="18"/>
  <c r="A95" i="18"/>
  <c r="B95" i="18"/>
  <c r="C95" i="18"/>
  <c r="D95" i="18"/>
  <c r="E95" i="18"/>
  <c r="F95" i="18"/>
  <c r="G95" i="18"/>
  <c r="A96" i="18"/>
  <c r="B96" i="18"/>
  <c r="C96" i="18"/>
  <c r="D96" i="18"/>
  <c r="E96" i="18"/>
  <c r="F96" i="18"/>
  <c r="G96" i="18"/>
  <c r="A97" i="18"/>
  <c r="B97" i="18"/>
  <c r="C97" i="18"/>
  <c r="D97" i="18"/>
  <c r="E97" i="18"/>
  <c r="F97" i="18"/>
  <c r="G97" i="18"/>
  <c r="A98" i="18"/>
  <c r="B98" i="18"/>
  <c r="C98" i="18"/>
  <c r="D98" i="18"/>
  <c r="E98" i="18"/>
  <c r="F98" i="18"/>
  <c r="G98" i="18"/>
  <c r="A99" i="18"/>
  <c r="B99" i="18"/>
  <c r="C99" i="18"/>
  <c r="D99" i="18"/>
  <c r="E99" i="18"/>
  <c r="F99" i="18"/>
  <c r="G99" i="18"/>
  <c r="A100" i="18"/>
  <c r="B100" i="18"/>
  <c r="C100" i="18"/>
  <c r="D100" i="18"/>
  <c r="E100" i="18"/>
  <c r="F100" i="18"/>
  <c r="G100" i="18"/>
  <c r="A62" i="18"/>
  <c r="B62" i="18"/>
  <c r="C62" i="18"/>
  <c r="D62" i="18"/>
  <c r="E62" i="18"/>
  <c r="F62" i="18"/>
  <c r="G62" i="18"/>
  <c r="A63" i="18"/>
  <c r="B63" i="18"/>
  <c r="C63" i="18"/>
  <c r="D63" i="18"/>
  <c r="E63" i="18"/>
  <c r="F63" i="18"/>
  <c r="G63" i="18"/>
  <c r="A64" i="18"/>
  <c r="B64" i="18"/>
  <c r="C64" i="18"/>
  <c r="D64" i="18"/>
  <c r="E64" i="18"/>
  <c r="F64" i="18"/>
  <c r="G64" i="18"/>
  <c r="A61" i="18"/>
  <c r="B61" i="18"/>
  <c r="C61" i="18"/>
  <c r="D61" i="18"/>
  <c r="E61" i="18"/>
  <c r="F61" i="18"/>
  <c r="G61" i="18"/>
  <c r="A57" i="18"/>
  <c r="B57" i="18"/>
  <c r="C57" i="18"/>
  <c r="D57" i="18"/>
  <c r="E57" i="18"/>
  <c r="F57" i="18"/>
  <c r="G57" i="18"/>
  <c r="A58" i="18"/>
  <c r="B58" i="18"/>
  <c r="C58" i="18"/>
  <c r="D58" i="18"/>
  <c r="E58" i="18"/>
  <c r="F58" i="18"/>
  <c r="G58" i="18"/>
  <c r="A59" i="18"/>
  <c r="B59" i="18"/>
  <c r="C59" i="18"/>
  <c r="D59" i="18"/>
  <c r="E59" i="18"/>
  <c r="F59" i="18"/>
  <c r="G59" i="18"/>
  <c r="A60" i="18"/>
  <c r="B60" i="18"/>
  <c r="C60" i="18"/>
  <c r="D60" i="18"/>
  <c r="E60" i="18"/>
  <c r="F60" i="18"/>
  <c r="G60" i="18"/>
  <c r="A43" i="18"/>
  <c r="B43" i="18"/>
  <c r="C43" i="18"/>
  <c r="D43" i="18"/>
  <c r="E43" i="18"/>
  <c r="F43" i="18"/>
  <c r="G43" i="18"/>
  <c r="A44" i="18"/>
  <c r="B44" i="18"/>
  <c r="C44" i="18"/>
  <c r="D44" i="18"/>
  <c r="E44" i="18"/>
  <c r="F44" i="18"/>
  <c r="G44" i="18"/>
  <c r="A45" i="18"/>
  <c r="B45" i="18"/>
  <c r="C45" i="18"/>
  <c r="D45" i="18"/>
  <c r="E45" i="18"/>
  <c r="F45" i="18"/>
  <c r="G45" i="18"/>
  <c r="A46" i="18"/>
  <c r="B46" i="18"/>
  <c r="C46" i="18"/>
  <c r="D46" i="18"/>
  <c r="E46" i="18"/>
  <c r="F46" i="18"/>
  <c r="G46" i="18"/>
  <c r="A47" i="18"/>
  <c r="B47" i="18"/>
  <c r="C47" i="18"/>
  <c r="D47" i="18"/>
  <c r="E47" i="18"/>
  <c r="F47" i="18"/>
  <c r="G47" i="18"/>
  <c r="A48" i="18"/>
  <c r="B48" i="18"/>
  <c r="C48" i="18"/>
  <c r="D48" i="18"/>
  <c r="E48" i="18"/>
  <c r="F48" i="18"/>
  <c r="G48" i="18"/>
  <c r="A49" i="18"/>
  <c r="B49" i="18"/>
  <c r="C49" i="18"/>
  <c r="D49" i="18"/>
  <c r="E49" i="18"/>
  <c r="F49" i="18"/>
  <c r="G49" i="18"/>
  <c r="A50" i="18"/>
  <c r="B50" i="18"/>
  <c r="C50" i="18"/>
  <c r="D50" i="18"/>
  <c r="E50" i="18"/>
  <c r="F50" i="18"/>
  <c r="G50" i="18"/>
  <c r="A51" i="18"/>
  <c r="B51" i="18"/>
  <c r="C51" i="18"/>
  <c r="D51" i="18"/>
  <c r="E51" i="18"/>
  <c r="F51" i="18"/>
  <c r="G51" i="18"/>
  <c r="A52" i="18"/>
  <c r="B52" i="18"/>
  <c r="C52" i="18"/>
  <c r="D52" i="18"/>
  <c r="E52" i="18"/>
  <c r="F52" i="18"/>
  <c r="G52" i="18"/>
  <c r="A53" i="18"/>
  <c r="B53" i="18"/>
  <c r="C53" i="18"/>
  <c r="D53" i="18"/>
  <c r="E53" i="18"/>
  <c r="F53" i="18"/>
  <c r="G53" i="18"/>
  <c r="A54" i="18"/>
  <c r="B54" i="18"/>
  <c r="C54" i="18"/>
  <c r="D54" i="18"/>
  <c r="E54" i="18"/>
  <c r="F54" i="18"/>
  <c r="G54" i="18"/>
  <c r="A55" i="18"/>
  <c r="B55" i="18"/>
  <c r="C55" i="18"/>
  <c r="D55" i="18"/>
  <c r="E55" i="18"/>
  <c r="F55" i="18"/>
  <c r="G55" i="18"/>
  <c r="A56" i="18"/>
  <c r="B56" i="18"/>
  <c r="C56" i="18"/>
  <c r="D56" i="18"/>
  <c r="E56" i="18"/>
  <c r="F56" i="18"/>
  <c r="G56" i="18"/>
  <c r="A29" i="18"/>
  <c r="B29" i="18"/>
  <c r="C29" i="18"/>
  <c r="D29" i="18"/>
  <c r="E29" i="18"/>
  <c r="F29" i="18"/>
  <c r="G29" i="18"/>
  <c r="A30" i="18"/>
  <c r="B30" i="18"/>
  <c r="C30" i="18"/>
  <c r="D30" i="18"/>
  <c r="E30" i="18"/>
  <c r="F30" i="18"/>
  <c r="G30" i="18"/>
  <c r="A31" i="18"/>
  <c r="B31" i="18"/>
  <c r="C31" i="18"/>
  <c r="D31" i="18"/>
  <c r="E31" i="18"/>
  <c r="F31" i="18"/>
  <c r="G31" i="18"/>
  <c r="A32" i="18"/>
  <c r="B32" i="18"/>
  <c r="C32" i="18"/>
  <c r="D32" i="18"/>
  <c r="E32" i="18"/>
  <c r="F32" i="18"/>
  <c r="G32" i="18"/>
  <c r="A33" i="18"/>
  <c r="B33" i="18"/>
  <c r="C33" i="18"/>
  <c r="D33" i="18"/>
  <c r="E33" i="18"/>
  <c r="F33" i="18"/>
  <c r="G33" i="18"/>
  <c r="A34" i="18"/>
  <c r="B34" i="18"/>
  <c r="C34" i="18"/>
  <c r="D34" i="18"/>
  <c r="E34" i="18"/>
  <c r="F34" i="18"/>
  <c r="G34" i="18"/>
  <c r="A35" i="18"/>
  <c r="B35" i="18"/>
  <c r="C35" i="18"/>
  <c r="D35" i="18"/>
  <c r="E35" i="18"/>
  <c r="F35" i="18"/>
  <c r="G35" i="18"/>
  <c r="A36" i="18"/>
  <c r="B36" i="18"/>
  <c r="C36" i="18"/>
  <c r="D36" i="18"/>
  <c r="E36" i="18"/>
  <c r="F36" i="18"/>
  <c r="G36" i="18"/>
  <c r="A37" i="18"/>
  <c r="B37" i="18"/>
  <c r="C37" i="18"/>
  <c r="D37" i="18"/>
  <c r="E37" i="18"/>
  <c r="F37" i="18"/>
  <c r="G37" i="18"/>
  <c r="A38" i="18"/>
  <c r="B38" i="18"/>
  <c r="C38" i="18"/>
  <c r="D38" i="18"/>
  <c r="E38" i="18"/>
  <c r="F38" i="18"/>
  <c r="G38" i="18"/>
  <c r="A39" i="18"/>
  <c r="B39" i="18"/>
  <c r="C39" i="18"/>
  <c r="D39" i="18"/>
  <c r="E39" i="18"/>
  <c r="F39" i="18"/>
  <c r="G39" i="18"/>
  <c r="A40" i="18"/>
  <c r="B40" i="18"/>
  <c r="C40" i="18"/>
  <c r="D40" i="18"/>
  <c r="E40" i="18"/>
  <c r="F40" i="18"/>
  <c r="G40" i="18"/>
  <c r="A41" i="18"/>
  <c r="B41" i="18"/>
  <c r="C41" i="18"/>
  <c r="D41" i="18"/>
  <c r="E41" i="18"/>
  <c r="F41" i="18"/>
  <c r="G41" i="18"/>
  <c r="A42" i="18"/>
  <c r="B42" i="18"/>
  <c r="C42" i="18"/>
  <c r="D42" i="18"/>
  <c r="E42" i="18"/>
  <c r="F42" i="18"/>
  <c r="G42" i="18"/>
  <c r="A13" i="18"/>
  <c r="B13" i="18"/>
  <c r="C13" i="18"/>
  <c r="D13" i="18"/>
  <c r="E13" i="18"/>
  <c r="F13" i="18"/>
  <c r="G13" i="18"/>
  <c r="A14" i="18"/>
  <c r="B14" i="18"/>
  <c r="C14" i="18"/>
  <c r="D14" i="18"/>
  <c r="E14" i="18"/>
  <c r="F14" i="18"/>
  <c r="G14" i="18"/>
  <c r="A15" i="18"/>
  <c r="B15" i="18"/>
  <c r="C15" i="18"/>
  <c r="D15" i="18"/>
  <c r="E15" i="18"/>
  <c r="F15" i="18"/>
  <c r="G15" i="18"/>
  <c r="A16" i="18"/>
  <c r="B16" i="18"/>
  <c r="C16" i="18"/>
  <c r="D16" i="18"/>
  <c r="E16" i="18"/>
  <c r="F16" i="18"/>
  <c r="G16" i="18"/>
  <c r="A17" i="18"/>
  <c r="B17" i="18"/>
  <c r="C17" i="18"/>
  <c r="D17" i="18"/>
  <c r="E17" i="18"/>
  <c r="F17" i="18"/>
  <c r="G17" i="18"/>
  <c r="A18" i="18"/>
  <c r="B18" i="18"/>
  <c r="C18" i="18"/>
  <c r="D18" i="18"/>
  <c r="E18" i="18"/>
  <c r="F18" i="18"/>
  <c r="G18" i="18"/>
  <c r="A19" i="18"/>
  <c r="B19" i="18"/>
  <c r="C19" i="18"/>
  <c r="D19" i="18"/>
  <c r="E19" i="18"/>
  <c r="F19" i="18"/>
  <c r="G19" i="18"/>
  <c r="A20" i="18"/>
  <c r="B20" i="18"/>
  <c r="C20" i="18"/>
  <c r="D20" i="18"/>
  <c r="E20" i="18"/>
  <c r="F20" i="18"/>
  <c r="G20" i="18"/>
  <c r="A21" i="18"/>
  <c r="B21" i="18"/>
  <c r="C21" i="18"/>
  <c r="D21" i="18"/>
  <c r="E21" i="18"/>
  <c r="F21" i="18"/>
  <c r="G21" i="18"/>
  <c r="A22" i="18"/>
  <c r="B22" i="18"/>
  <c r="C22" i="18"/>
  <c r="D22" i="18"/>
  <c r="E22" i="18"/>
  <c r="F22" i="18"/>
  <c r="G22" i="18"/>
  <c r="A23" i="18"/>
  <c r="B23" i="18"/>
  <c r="C23" i="18"/>
  <c r="D23" i="18"/>
  <c r="E23" i="18"/>
  <c r="F23" i="18"/>
  <c r="G23" i="18"/>
  <c r="A24" i="18"/>
  <c r="B24" i="18"/>
  <c r="C24" i="18"/>
  <c r="D24" i="18"/>
  <c r="E24" i="18"/>
  <c r="F24" i="18"/>
  <c r="G24" i="18"/>
  <c r="A25" i="18"/>
  <c r="B25" i="18"/>
  <c r="C25" i="18"/>
  <c r="D25" i="18"/>
  <c r="E25" i="18"/>
  <c r="F25" i="18"/>
  <c r="G25" i="18"/>
  <c r="A26" i="18"/>
  <c r="B26" i="18"/>
  <c r="C26" i="18"/>
  <c r="D26" i="18"/>
  <c r="E26" i="18"/>
  <c r="F26" i="18"/>
  <c r="G26" i="18"/>
  <c r="A27" i="18"/>
  <c r="B27" i="18"/>
  <c r="C27" i="18"/>
  <c r="D27" i="18"/>
  <c r="E27" i="18"/>
  <c r="F27" i="18"/>
  <c r="G27" i="18"/>
  <c r="A28" i="18"/>
  <c r="B28" i="18"/>
  <c r="C28" i="18"/>
  <c r="D28" i="18"/>
  <c r="E28" i="18"/>
  <c r="F28" i="18"/>
  <c r="G28" i="18"/>
  <c r="A3" i="18"/>
  <c r="B3" i="18"/>
  <c r="C3" i="18"/>
  <c r="D3" i="18"/>
  <c r="E3" i="18"/>
  <c r="F3" i="18"/>
  <c r="G3" i="18"/>
  <c r="A4" i="18"/>
  <c r="B4" i="18"/>
  <c r="C4" i="18"/>
  <c r="D4" i="18"/>
  <c r="E4" i="18"/>
  <c r="F4" i="18"/>
  <c r="G4" i="18"/>
  <c r="A5" i="18"/>
  <c r="B5" i="18"/>
  <c r="C5" i="18"/>
  <c r="D5" i="18"/>
  <c r="E5" i="18"/>
  <c r="F5" i="18"/>
  <c r="G5" i="18"/>
  <c r="A6" i="18"/>
  <c r="B6" i="18"/>
  <c r="C6" i="18"/>
  <c r="D6" i="18"/>
  <c r="E6" i="18"/>
  <c r="F6" i="18"/>
  <c r="G6" i="18"/>
  <c r="A7" i="18"/>
  <c r="B7" i="18"/>
  <c r="C7" i="18"/>
  <c r="D7" i="18"/>
  <c r="E7" i="18"/>
  <c r="F7" i="18"/>
  <c r="G7" i="18"/>
  <c r="A8" i="18"/>
  <c r="B8" i="18"/>
  <c r="C8" i="18"/>
  <c r="D8" i="18"/>
  <c r="E8" i="18"/>
  <c r="F8" i="18"/>
  <c r="G8" i="18"/>
  <c r="A9" i="18"/>
  <c r="B9" i="18"/>
  <c r="C9" i="18"/>
  <c r="D9" i="18"/>
  <c r="E9" i="18"/>
  <c r="F9" i="18"/>
  <c r="G9" i="18"/>
  <c r="A10" i="18"/>
  <c r="B10" i="18"/>
  <c r="C10" i="18"/>
  <c r="D10" i="18"/>
  <c r="E10" i="18"/>
  <c r="F10" i="18"/>
  <c r="G10" i="18"/>
  <c r="A11" i="18"/>
  <c r="B11" i="18"/>
  <c r="C11" i="18"/>
  <c r="D11" i="18"/>
  <c r="E11" i="18"/>
  <c r="F11" i="18"/>
  <c r="G11" i="18"/>
  <c r="A12" i="18"/>
  <c r="B12" i="18"/>
  <c r="C12" i="18"/>
  <c r="D12" i="18"/>
  <c r="E12" i="18"/>
  <c r="F12" i="18"/>
  <c r="G12" i="18"/>
  <c r="B2" i="18"/>
  <c r="C2" i="18"/>
  <c r="D2" i="18"/>
  <c r="E2" i="18"/>
  <c r="F2" i="18"/>
  <c r="G2" i="18"/>
  <c r="A2" i="1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4" i="9"/>
</calcChain>
</file>

<file path=xl/sharedStrings.xml><?xml version="1.0" encoding="utf-8"?>
<sst xmlns="http://schemas.openxmlformats.org/spreadsheetml/2006/main" count="560" uniqueCount="553">
  <si>
    <t>0001.0001.0006.0054</t>
  </si>
  <si>
    <t>0001.0002.0025.1322</t>
  </si>
  <si>
    <t>0001.0001.0006.0031</t>
  </si>
  <si>
    <t>0001.0002.0027.0110</t>
  </si>
  <si>
    <t>0001.0002.0028.0979</t>
  </si>
  <si>
    <t>0001.0001.0006.0041</t>
  </si>
  <si>
    <t>0001.0002.0025.0466</t>
  </si>
  <si>
    <t>0001.0001.0006.0809</t>
  </si>
  <si>
    <t>0001.0002.0027.0111</t>
  </si>
  <si>
    <t>0001.0001.0006.0049</t>
  </si>
  <si>
    <t>0001.0001.0006.0026</t>
  </si>
  <si>
    <t>0001.0021.0205.0022</t>
  </si>
  <si>
    <t>0001.0020.0190.0192</t>
  </si>
  <si>
    <t>0001.0001.0018.0875</t>
  </si>
  <si>
    <t>0001.0020.0182.0203</t>
  </si>
  <si>
    <t>0001.0001.0010.1077</t>
  </si>
  <si>
    <t>0001.0001.0005.0019</t>
  </si>
  <si>
    <t>0001.0001.0010.0965</t>
  </si>
  <si>
    <t>0001.0001.0005.0025</t>
  </si>
  <si>
    <t>0001.0001.0005.0007</t>
  </si>
  <si>
    <t>0001.0001.0006.0047</t>
  </si>
  <si>
    <t>0001.0020.0190.0861</t>
  </si>
  <si>
    <t>0001.0001.0006.0028</t>
  </si>
  <si>
    <t>0001.0001.0006.0046</t>
  </si>
  <si>
    <t>0001.0003.0030.0644</t>
  </si>
  <si>
    <t>0001.0001.0006.0039</t>
  </si>
  <si>
    <t>0001.0001.0020.0105</t>
  </si>
  <si>
    <t>0001.0001.0010.1074</t>
  </si>
  <si>
    <t>0001.0001.0006.0043</t>
  </si>
  <si>
    <t>0001.0001.0007.0096</t>
  </si>
  <si>
    <t>0001.0002.0025.1310</t>
  </si>
  <si>
    <t>0001.0001.0006.0056</t>
  </si>
  <si>
    <t>0001.0021.0204.0077</t>
  </si>
  <si>
    <t>0001.0001.0006.0066</t>
  </si>
  <si>
    <t>0001.0001.0006.0044</t>
  </si>
  <si>
    <t>0001.0001.0005.0006</t>
  </si>
  <si>
    <t>0001.0001.0017.1232</t>
  </si>
  <si>
    <t>0001.0001.0022.0127</t>
  </si>
  <si>
    <t>0001.0001.0006.0780</t>
  </si>
  <si>
    <t>0001.0001.0005.0024</t>
  </si>
  <si>
    <t>0001.0003.0037.0699</t>
  </si>
  <si>
    <t>0001.0001.0016.1164</t>
  </si>
  <si>
    <t>0001.0021.0203.0157</t>
  </si>
  <si>
    <t>0001.0002.0027.0166</t>
  </si>
  <si>
    <t>0001.0002.0025.1309</t>
  </si>
  <si>
    <t>0001.0002.0027.0758</t>
  </si>
  <si>
    <t>0001.0001.0006.0036</t>
  </si>
  <si>
    <t>0001.0001.0018.0103</t>
  </si>
  <si>
    <t>0001.0001.0005.0005</t>
  </si>
  <si>
    <t>0001.0002.0025.1353</t>
  </si>
  <si>
    <t>0001.0002.0027.0107</t>
  </si>
  <si>
    <t>0001.0001.0006.0058</t>
  </si>
  <si>
    <t>0001.0020.0191.1357</t>
  </si>
  <si>
    <t>0001.0001.0017.0102</t>
  </si>
  <si>
    <t>0001.0001.0006.0055</t>
  </si>
  <si>
    <t>0001.0002.0025.0476</t>
  </si>
  <si>
    <t>0001.0002.0027.0654</t>
  </si>
  <si>
    <t>0001.0001.0004.0646</t>
  </si>
  <si>
    <t>0001.0002.0027.0122</t>
  </si>
  <si>
    <t>0001.0003.0041.0672</t>
  </si>
  <si>
    <t>0001.0020.0191.1358</t>
  </si>
  <si>
    <t>0001.0002.0025.0467</t>
  </si>
  <si>
    <t>0001.0001.0010.1076</t>
  </si>
  <si>
    <t>0001.0002.0025.1326</t>
  </si>
  <si>
    <t>0001.0001.0005.0017</t>
  </si>
  <si>
    <t>0001.0001.0008.0620</t>
  </si>
  <si>
    <t>0001.0001.0021.0106</t>
  </si>
  <si>
    <t>0001.0020.0191.1363</t>
  </si>
  <si>
    <t>0001.0020.0183.0193</t>
  </si>
  <si>
    <t>0001.0001.0010.1078</t>
  </si>
  <si>
    <t>0001.0001.0001.0001</t>
  </si>
  <si>
    <t>0001.0020.0190.0189</t>
  </si>
  <si>
    <t>0001.0020.0190.0864</t>
  </si>
  <si>
    <t>0001.0020.0182.0204</t>
  </si>
  <si>
    <t>0001.0002.0027.0164</t>
  </si>
  <si>
    <t>0001.0002.0025.1337</t>
  </si>
  <si>
    <t>0001.0020.0190.0855</t>
  </si>
  <si>
    <t>0001.0001.0017.0099</t>
  </si>
  <si>
    <t>0001.0002.0025.1323</t>
  </si>
  <si>
    <t>0001.0001.0018.0104</t>
  </si>
  <si>
    <t>0001.0001.0006.0650</t>
  </si>
  <si>
    <t>0001.0020.0190.0202</t>
  </si>
  <si>
    <t>0001.0020.0199.0196</t>
  </si>
  <si>
    <t>0001.0001.0017.1275</t>
  </si>
  <si>
    <t>0001.0002.0025.0787</t>
  </si>
  <si>
    <t>0001.0020.0189.0182</t>
  </si>
  <si>
    <t>0001.0002.0027.0120</t>
  </si>
  <si>
    <t>0001.0001.0005.0013</t>
  </si>
  <si>
    <t>0001.0001.0005.0016</t>
  </si>
  <si>
    <t>0001.0002.0024.0172</t>
  </si>
  <si>
    <t>0001.0003.0037.1241</t>
  </si>
  <si>
    <t>0001.0002.0027.0108</t>
  </si>
  <si>
    <t>0001.0002.0025.1466</t>
  </si>
  <si>
    <t>0001.0001.0010.0087</t>
  </si>
  <si>
    <t>0001.0001.0005.0014</t>
  </si>
  <si>
    <t>0001.0001.0006.0048</t>
  </si>
  <si>
    <t>0001.0020.0191.1361</t>
  </si>
  <si>
    <t>0001.0002.0027.0615</t>
  </si>
  <si>
    <t>0001.0001.0006.0038</t>
  </si>
  <si>
    <t>0001.0001.0017.0097</t>
  </si>
  <si>
    <t>0001.0001.0017.1274</t>
  </si>
  <si>
    <t>0001.0001.0006.0813</t>
  </si>
  <si>
    <t>0001.0002.0024.1285</t>
  </si>
  <si>
    <t>0001.0020.0201.0136</t>
  </si>
  <si>
    <t>0001.0002.0027.0614</t>
  </si>
  <si>
    <t>0001.0001.0007.0725</t>
  </si>
  <si>
    <t>0001.0002.0025.1336</t>
  </si>
  <si>
    <t>0001.0020.0196.0142</t>
  </si>
  <si>
    <t>0001.0002.0028.1010</t>
  </si>
  <si>
    <t>0001.0002.0024.1294</t>
  </si>
  <si>
    <t>0001.0001.0010.1075</t>
  </si>
  <si>
    <t>0001.0020.0190.0856</t>
  </si>
  <si>
    <t>0001.0001.0009.0076</t>
  </si>
  <si>
    <t>0001.0020.0182.0198</t>
  </si>
  <si>
    <t>0001.0002.0024.1295</t>
  </si>
  <si>
    <t>0001.0001.0006.0649</t>
  </si>
  <si>
    <t>0001.0020.0190.0201</t>
  </si>
  <si>
    <t>0001.0002.0027.0115</t>
  </si>
  <si>
    <t>0001.0001.0005.0009</t>
  </si>
  <si>
    <t>0001.0002.0025.1346</t>
  </si>
  <si>
    <t>0001.0002.0025.1017</t>
  </si>
  <si>
    <t>0001.0003.0040.1227</t>
  </si>
  <si>
    <t>0001.0002.0024.1290</t>
  </si>
  <si>
    <t>0001.0001.0005.0008</t>
  </si>
  <si>
    <t>0001.0001.0014.1163</t>
  </si>
  <si>
    <t>0001.0001.0008.0621</t>
  </si>
  <si>
    <t>0001.0002.0027.0112</t>
  </si>
  <si>
    <t>0001.0020.0189.0871</t>
  </si>
  <si>
    <t>0001.0001.0017.0095</t>
  </si>
  <si>
    <t>0001.0001.0006.0029</t>
  </si>
  <si>
    <t>0001.0001.0008.0071</t>
  </si>
  <si>
    <t>0001.0002.0025.1305</t>
  </si>
  <si>
    <t>0001.0001.0017.0100</t>
  </si>
  <si>
    <t>0001.0001.0006.0032</t>
  </si>
  <si>
    <t>0001.0001.0009.0078</t>
  </si>
  <si>
    <t>0001.0002.0023.0171</t>
  </si>
  <si>
    <t>0001.0001.0006.0647</t>
  </si>
  <si>
    <t>0001.0001.0006.0065</t>
  </si>
  <si>
    <t>0001.0001.0009.0079</t>
  </si>
  <si>
    <t>0001.0020.0190.0199</t>
  </si>
  <si>
    <t>0001.0020.0190.0789</t>
  </si>
  <si>
    <t>0001.0002.0024.0653</t>
  </si>
  <si>
    <t>0001.0002.0027.0165</t>
  </si>
  <si>
    <t>0001.0020.0190.0184</t>
  </si>
  <si>
    <t>0001.0001.0005.0011</t>
  </si>
  <si>
    <t>0001.0002.0025.1321</t>
  </si>
  <si>
    <t>0001.0001.0002.0002</t>
  </si>
  <si>
    <t>0001.0002.0025.1338</t>
  </si>
  <si>
    <t>0001.0020.0184.1167</t>
  </si>
  <si>
    <t>0001.0003.0037.0149</t>
  </si>
  <si>
    <t>0001.0020.0182.0200</t>
  </si>
  <si>
    <t>0001.0001.0009.0081</t>
  </si>
  <si>
    <t>0001.0002.0025.0982</t>
  </si>
  <si>
    <t>0001.0002.0025.0981</t>
  </si>
  <si>
    <t>0001.0020.0191.1360</t>
  </si>
  <si>
    <t>0001.0001.0017.1277</t>
  </si>
  <si>
    <t>0001.0001.0009.0060</t>
  </si>
  <si>
    <t>0001.0001.0006.0151</t>
  </si>
  <si>
    <t>0001.0003.0033.1175</t>
  </si>
  <si>
    <t>0001.0001.0007.0069</t>
  </si>
  <si>
    <t>0001.0002.0024.0792</t>
  </si>
  <si>
    <t>0001.0001.0006.0051</t>
  </si>
  <si>
    <t>0001.0002.0025.1300</t>
  </si>
  <si>
    <t>0001.0001.0010.1265</t>
  </si>
  <si>
    <t>0001.0002.0024.0174</t>
  </si>
  <si>
    <t>0001.0020.0183.0870</t>
  </si>
  <si>
    <t>0001.0020.0191.0803</t>
  </si>
  <si>
    <t>0001.0020.0190.0869</t>
  </si>
  <si>
    <t>0001.0002.0024.1286</t>
  </si>
  <si>
    <t>0001.0002.0025.1259</t>
  </si>
  <si>
    <t>0001.0002.0025.0474</t>
  </si>
  <si>
    <t>0001.0002.0025.0781</t>
  </si>
  <si>
    <t>0001.0001.0008.0070</t>
  </si>
  <si>
    <t>0001.0020.0198.0195</t>
  </si>
  <si>
    <t>0001.0002.0024.1297</t>
  </si>
  <si>
    <t>0001.0002.0028.1011</t>
  </si>
  <si>
    <t>0001.0002.0023.1266</t>
  </si>
  <si>
    <t>0001.0001.0017.0137</t>
  </si>
  <si>
    <t>0001.0001.0005.0004</t>
  </si>
  <si>
    <t>0001.0001.0006.0872</t>
  </si>
  <si>
    <t>0001.0002.0025.1349</t>
  </si>
  <si>
    <t>0001.0002.0028.1002</t>
  </si>
  <si>
    <t>0001.0001.0015.0093</t>
  </si>
  <si>
    <t>0001.0001.0001.1228</t>
  </si>
  <si>
    <t>0001.0001.0006.0059</t>
  </si>
  <si>
    <t>0001.0001.0006.0810</t>
  </si>
  <si>
    <t>0001.0001.0006.0812</t>
  </si>
  <si>
    <t>0001.0001.0006.1262</t>
  </si>
  <si>
    <t>0001.0001.0008.0072</t>
  </si>
  <si>
    <t>0001.0001.0008.0729</t>
  </si>
  <si>
    <t>0001.0001.0009.0080</t>
  </si>
  <si>
    <t>0001.0001.0009.0082</t>
  </si>
  <si>
    <t>0001.0001.0009.0083</t>
  </si>
  <si>
    <t>0001.0001.0010.0084</t>
  </si>
  <si>
    <t>0001.0001.0010.1267</t>
  </si>
  <si>
    <t>0001.0001.0010.1268</t>
  </si>
  <si>
    <t>0001.0001.0010.1269</t>
  </si>
  <si>
    <t>0001.0001.0010.1271</t>
  </si>
  <si>
    <t>0001.0001.0010.1272</t>
  </si>
  <si>
    <t>0001.0001.0015.0091</t>
  </si>
  <si>
    <t>0001.0001.0015.0651</t>
  </si>
  <si>
    <t>0001.0001.0017.0052</t>
  </si>
  <si>
    <t>0001.0001.0017.0131</t>
  </si>
  <si>
    <t>0001.0001.0017.1510</t>
  </si>
  <si>
    <t>0001.0002.0023.0167</t>
  </si>
  <si>
    <t>0001.0002.0023.0168</t>
  </si>
  <si>
    <t>0001.0002.0023.0169</t>
  </si>
  <si>
    <t>0001.0002.0023.0726</t>
  </si>
  <si>
    <t>0001.0002.0023.1035</t>
  </si>
  <si>
    <t>0001.0002.0023.1278</t>
  </si>
  <si>
    <t>0001.0002.0023.1279</t>
  </si>
  <si>
    <t>0001.0002.0023.1280</t>
  </si>
  <si>
    <t>0001.0002.0023.1281</t>
  </si>
  <si>
    <t>0001.0002.0024.0791</t>
  </si>
  <si>
    <t>0001.0002.0024.0793</t>
  </si>
  <si>
    <t>0001.0002.0024.1283</t>
  </si>
  <si>
    <t>0001.0002.0024.1291</t>
  </si>
  <si>
    <t>0001.0002.0024.1292</t>
  </si>
  <si>
    <t>0001.0002.0025.0465</t>
  </si>
  <si>
    <t>0001.0002.0025.0785</t>
  </si>
  <si>
    <t>0001.0002.0025.0963</t>
  </si>
  <si>
    <t>0001.0002.0025.0975</t>
  </si>
  <si>
    <t>0001.0002.0025.0976</t>
  </si>
  <si>
    <t>0001.0002.0025.0977</t>
  </si>
  <si>
    <t>0001.0002.0025.0978</t>
  </si>
  <si>
    <t>0001.0002.0025.0980</t>
  </si>
  <si>
    <t>0001.0002.0025.1233</t>
  </si>
  <si>
    <t>0001.0002.0025.1298</t>
  </si>
  <si>
    <t>0001.0002.0025.1299</t>
  </si>
  <si>
    <t>0001.0002.0025.1301</t>
  </si>
  <si>
    <t>0001.0002.0025.1302</t>
  </si>
  <si>
    <t>0001.0002.0025.1304</t>
  </si>
  <si>
    <t>0001.0002.0025.1306</t>
  </si>
  <si>
    <t>0001.0002.0025.1307</t>
  </si>
  <si>
    <t>0001.0002.0025.1311</t>
  </si>
  <si>
    <t>0001.0002.0025.1312</t>
  </si>
  <si>
    <t>0001.0002.0025.1313</t>
  </si>
  <si>
    <t>0001.0002.0025.1317</t>
  </si>
  <si>
    <t>0001.0002.0025.1318</t>
  </si>
  <si>
    <t>0001.0002.0025.1319</t>
  </si>
  <si>
    <t>0001.0002.0025.1320</t>
  </si>
  <si>
    <t>0001.0002.0025.1324</t>
  </si>
  <si>
    <t>0001.0002.0025.1325</t>
  </si>
  <si>
    <t>0001.0002.0025.1327</t>
  </si>
  <si>
    <t>0001.0002.0025.1328</t>
  </si>
  <si>
    <t>0001.0002.0025.1329</t>
  </si>
  <si>
    <t>0001.0002.0025.1339</t>
  </si>
  <si>
    <t>0001.0002.0025.1340</t>
  </si>
  <si>
    <t>0001.0002.0025.1347</t>
  </si>
  <si>
    <t>0001.0002.0025.1351</t>
  </si>
  <si>
    <t>0001.0002.0025.1352</t>
  </si>
  <si>
    <t>0001.0002.0025.1356</t>
  </si>
  <si>
    <t>0001.0002.0025.1523</t>
  </si>
  <si>
    <t>0001.0002.0025.1524</t>
  </si>
  <si>
    <t>0001.0002.0025.1525</t>
  </si>
  <si>
    <t>0001.0002.0025.1526</t>
  </si>
  <si>
    <t>0001.0002.0025.1527</t>
  </si>
  <si>
    <t>0001.0002.0025.1528</t>
  </si>
  <si>
    <t>0001.0002.0025.1529</t>
  </si>
  <si>
    <t>0001.0002.0025.1530</t>
  </si>
  <si>
    <t>0001.0002.0025.1531</t>
  </si>
  <si>
    <t>0001.0002.0025.1533</t>
  </si>
  <si>
    <t>0001.0002.0025.1534</t>
  </si>
  <si>
    <t>0001.0002.0025.1535</t>
  </si>
  <si>
    <t>0001.0002.0025.1536</t>
  </si>
  <si>
    <t>0001.0002.0025.1538</t>
  </si>
  <si>
    <t>0001.0002.0025.1539</t>
  </si>
  <si>
    <t>0001.0002.0025.1541</t>
  </si>
  <si>
    <t>0001.0002.0027.0116</t>
  </si>
  <si>
    <t>0001.0002.0027.0117</t>
  </si>
  <si>
    <t>0001.0002.0027.0118</t>
  </si>
  <si>
    <t>0001.0002.0027.0119</t>
  </si>
  <si>
    <t>0001.0002.0027.0121</t>
  </si>
  <si>
    <t>АКТИВНОСТЬ</t>
  </si>
  <si>
    <t>ДОЛЯ</t>
  </si>
  <si>
    <t>КОД</t>
  </si>
  <si>
    <t>КОЛ-ВО</t>
  </si>
  <si>
    <t>наименование вопроса</t>
  </si>
  <si>
    <t>ПРЕВЫШЕНИЕ АКТИВНОСТИ</t>
  </si>
  <si>
    <t>ПРЕВЫШЕНИЕ ДОЛИ</t>
  </si>
  <si>
    <t>вопрос 1</t>
  </si>
  <si>
    <t>вопрос 2</t>
  </si>
  <si>
    <t>вопрос 3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</si>
  <si>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</si>
  <si>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</si>
  <si>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</si>
  <si>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</si>
  <si>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</si>
  <si>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</si>
  <si>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</si>
  <si>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16</t>
  </si>
  <si>
    <t>вопрос 18</t>
  </si>
  <si>
    <t>вопрос 19</t>
  </si>
  <si>
    <t>вопрос 20</t>
  </si>
  <si>
    <t>вопрос 21</t>
  </si>
  <si>
    <t>вопрос 23</t>
  </si>
  <si>
    <t>вопрос 26</t>
  </si>
  <si>
    <t>вопрос 27</t>
  </si>
  <si>
    <t>вопрос 29</t>
  </si>
  <si>
    <t>вопрос 31</t>
  </si>
  <si>
    <t>вопрос 32</t>
  </si>
  <si>
    <t>вопрос 34</t>
  </si>
  <si>
    <t>вопрос 35</t>
  </si>
  <si>
    <t>вопрос 39</t>
  </si>
  <si>
    <t>вопрос 41</t>
  </si>
  <si>
    <t>вопрос 42</t>
  </si>
  <si>
    <t>вопрос 44</t>
  </si>
  <si>
    <t>вопрос 46</t>
  </si>
  <si>
    <t>вопрос 47</t>
  </si>
  <si>
    <t>вопрос 49</t>
  </si>
  <si>
    <t>вопрос 50</t>
  </si>
  <si>
    <t>вопрос 51</t>
  </si>
  <si>
    <t>вопрос 52</t>
  </si>
  <si>
    <t>вопрос 54</t>
  </si>
  <si>
    <t>вопрос 56</t>
  </si>
  <si>
    <t>вопрос 57</t>
  </si>
  <si>
    <t>вопрос 58</t>
  </si>
  <si>
    <t>вопрос 60</t>
  </si>
  <si>
    <t>вопрос 61</t>
  </si>
  <si>
    <t>вопрос 65</t>
  </si>
  <si>
    <t>вопрос 66</t>
  </si>
  <si>
    <t>вопрос 68</t>
  </si>
  <si>
    <t>вопрос 69</t>
  </si>
  <si>
    <t>вопрос 71</t>
  </si>
  <si>
    <t>вопрос 72</t>
  </si>
  <si>
    <t>вопрос 73</t>
  </si>
  <si>
    <t>вопрос 75</t>
  </si>
  <si>
    <t>вопрос 76</t>
  </si>
  <si>
    <t>вопрос 78</t>
  </si>
  <si>
    <t>вопрос 79</t>
  </si>
  <si>
    <t>вопрос 80</t>
  </si>
  <si>
    <t>вопрос 82</t>
  </si>
  <si>
    <t>вопрос 85</t>
  </si>
  <si>
    <t>вопрос 87</t>
  </si>
  <si>
    <t>вопрос 88</t>
  </si>
  <si>
    <t>вопрос 89</t>
  </si>
  <si>
    <t>вопрос 90</t>
  </si>
  <si>
    <t>вопрос 91</t>
  </si>
  <si>
    <t>вопрос 92</t>
  </si>
  <si>
    <t>вопрос 93</t>
  </si>
  <si>
    <t>вопрос 95</t>
  </si>
  <si>
    <t>вопрос 97</t>
  </si>
  <si>
    <t>вопрос 99</t>
  </si>
  <si>
    <t>вопрос 100</t>
  </si>
  <si>
    <t>вопрос 101</t>
  </si>
  <si>
    <t>вопрос 102</t>
  </si>
  <si>
    <t>вопрос 103</t>
  </si>
  <si>
    <t>вопрос 104</t>
  </si>
  <si>
    <t>вопрос 105</t>
  </si>
  <si>
    <t>вопрос 106</t>
  </si>
  <si>
    <t>вопрос 109</t>
  </si>
  <si>
    <t>вопрос 111</t>
  </si>
  <si>
    <t>вопрос 112</t>
  </si>
  <si>
    <t>вопрос 113</t>
  </si>
  <si>
    <t>вопрос 114</t>
  </si>
  <si>
    <t>вопрос 115</t>
  </si>
  <si>
    <t>вопрос 116</t>
  </si>
  <si>
    <t>вопрос 118</t>
  </si>
  <si>
    <t>вопрос 119</t>
  </si>
  <si>
    <t>вопрос 120</t>
  </si>
  <si>
    <t>вопрос 121</t>
  </si>
  <si>
    <t>вопрос 123</t>
  </si>
  <si>
    <t>вопрос 124</t>
  </si>
  <si>
    <t>вопрос 131</t>
  </si>
  <si>
    <t>вопрос 133</t>
  </si>
  <si>
    <t>вопрос 135</t>
  </si>
  <si>
    <t>вопрос 136</t>
  </si>
  <si>
    <t>вопрос 137</t>
  </si>
  <si>
    <t>вопрос 138</t>
  </si>
  <si>
    <t>вопрос 139</t>
  </si>
  <si>
    <t>вопрос 140</t>
  </si>
  <si>
    <t>вопрос 142</t>
  </si>
  <si>
    <t>вопрос 143</t>
  </si>
  <si>
    <t>вопрос 145</t>
  </si>
  <si>
    <t>вопрос 146</t>
  </si>
  <si>
    <t>вопрос 147</t>
  </si>
  <si>
    <t>вопрос 149</t>
  </si>
  <si>
    <t>вопрос 150</t>
  </si>
  <si>
    <t>вопрос 151</t>
  </si>
  <si>
    <t>вопрос 153</t>
  </si>
  <si>
    <t>вопрос 154</t>
  </si>
  <si>
    <t>вопрос 155</t>
  </si>
  <si>
    <t>вопрос 156</t>
  </si>
  <si>
    <t>вопрос 157</t>
  </si>
  <si>
    <t>вопрос 159</t>
  </si>
  <si>
    <t>вопрос 160</t>
  </si>
  <si>
    <t>вопрос 161</t>
  </si>
  <si>
    <t>вопрос 162</t>
  </si>
  <si>
    <t>вопрос 163</t>
  </si>
  <si>
    <t>вопрос 164</t>
  </si>
  <si>
    <t>вопрос 166</t>
  </si>
  <si>
    <t>вопрос 167</t>
  </si>
  <si>
    <t>вопрос 168</t>
  </si>
  <si>
    <t>вопрос 169</t>
  </si>
  <si>
    <t>вопрос 170</t>
  </si>
  <si>
    <t>вопрос 171</t>
  </si>
  <si>
    <t>вопрос 172</t>
  </si>
  <si>
    <t>вопрос 173</t>
  </si>
  <si>
    <t>вопрос 175</t>
  </si>
  <si>
    <t>вопрос 177</t>
  </si>
  <si>
    <t>вопрос 179</t>
  </si>
  <si>
    <t>вопрос 180</t>
  </si>
  <si>
    <t>вопрос 181</t>
  </si>
  <si>
    <t>вопрос 182</t>
  </si>
  <si>
    <t>вопрос 185</t>
  </si>
  <si>
    <t>вопрос 187</t>
  </si>
  <si>
    <t>вопрос 188</t>
  </si>
  <si>
    <t>вопрос 192</t>
  </si>
  <si>
    <t>вопрос 193</t>
  </si>
  <si>
    <t>вопрос 194</t>
  </si>
  <si>
    <t>вопрос 196</t>
  </si>
  <si>
    <t>вопрос 197</t>
  </si>
  <si>
    <t>вопрос 199</t>
  </si>
  <si>
    <t>вопрос 206</t>
  </si>
  <si>
    <t>вопрос 207</t>
  </si>
  <si>
    <t>вопрос 208</t>
  </si>
  <si>
    <t>вопрос 210</t>
  </si>
  <si>
    <t>вопрос 211</t>
  </si>
  <si>
    <t>вопрос 212</t>
  </si>
  <si>
    <t>вопрос 214</t>
  </si>
  <si>
    <t>вопрос 216</t>
  </si>
  <si>
    <t>вопрос 219</t>
  </si>
  <si>
    <t>вопрос 221</t>
  </si>
  <si>
    <t>вопрос 222</t>
  </si>
  <si>
    <t>вопрос 223</t>
  </si>
  <si>
    <t>вопрос 224</t>
  </si>
  <si>
    <t>вопрос 225</t>
  </si>
  <si>
    <t>вопрос 226</t>
  </si>
  <si>
    <t>вопрос 227</t>
  </si>
  <si>
    <t>вопрос 230</t>
  </si>
  <si>
    <t>вопрос 231</t>
  </si>
  <si>
    <t>вопрос 232</t>
  </si>
  <si>
    <t>вопрос 233</t>
  </si>
  <si>
    <t>вопрос 234</t>
  </si>
  <si>
    <t>вопрос 235</t>
  </si>
  <si>
    <t>вопрос 236</t>
  </si>
  <si>
    <t>вопрос 237</t>
  </si>
  <si>
    <t>вопрос 239</t>
  </si>
  <si>
    <t>вопрос 240</t>
  </si>
  <si>
    <t>вопрос 241</t>
  </si>
  <si>
    <t>вопрос 242</t>
  </si>
  <si>
    <t>вопрос 244</t>
  </si>
  <si>
    <t>вопрос 245</t>
  </si>
  <si>
    <t>вопрос 246</t>
  </si>
  <si>
    <t>вопрос 247</t>
  </si>
  <si>
    <t>вопрос 248</t>
  </si>
  <si>
    <t>вопрос 252</t>
  </si>
  <si>
    <t>вопрос 253</t>
  </si>
  <si>
    <t>вопрос 254</t>
  </si>
  <si>
    <t>вопрос 255</t>
  </si>
  <si>
    <t>вопрос 256</t>
  </si>
  <si>
    <t>вопрос 257</t>
  </si>
  <si>
    <t>вопрос 258</t>
  </si>
  <si>
    <t>вопрос 259</t>
  </si>
  <si>
    <t>вопрос 260</t>
  </si>
  <si>
    <t>вопрос 261</t>
  </si>
  <si>
    <t>вопрос 262</t>
  </si>
  <si>
    <t>вопрос 263</t>
  </si>
  <si>
    <t>вопрос 264</t>
  </si>
  <si>
    <t>вопрос 268</t>
  </si>
  <si>
    <t>вопрос 269</t>
  </si>
  <si>
    <t>вопрос 270</t>
  </si>
  <si>
    <t>вопрос 271</t>
  </si>
  <si>
    <t>вопрос 272</t>
  </si>
  <si>
    <t>вопрос 278</t>
  </si>
  <si>
    <t>вопрос 279</t>
  </si>
  <si>
    <t>вопрос 281</t>
  </si>
  <si>
    <t>вопрос 283</t>
  </si>
  <si>
    <t>вопрос 284</t>
  </si>
  <si>
    <t>вопрос 285</t>
  </si>
  <si>
    <t>вопрос 288</t>
  </si>
  <si>
    <t>вопрос 289</t>
  </si>
  <si>
    <t>вопрос 290</t>
  </si>
  <si>
    <t>вопрос 291</t>
  </si>
  <si>
    <t>вопрос 292</t>
  </si>
  <si>
    <t>вопрос 293</t>
  </si>
  <si>
    <t>вопрос 294</t>
  </si>
  <si>
    <t>вопрос 295</t>
  </si>
  <si>
    <t>вопрос 296</t>
  </si>
  <si>
    <t>вопрос 297</t>
  </si>
  <si>
    <t>вопрос 298</t>
  </si>
  <si>
    <t>вопрос 300</t>
  </si>
  <si>
    <t>вопрос 301</t>
  </si>
  <si>
    <t>вопрос 302</t>
  </si>
  <si>
    <t>вопрос 303</t>
  </si>
  <si>
    <t>вопрос 305</t>
  </si>
  <si>
    <t>вопрос 306</t>
  </si>
  <si>
    <t>вопрос 308</t>
  </si>
  <si>
    <t>вопрос 310</t>
  </si>
  <si>
    <t>вопрос 311</t>
  </si>
  <si>
    <t>вопрос 313</t>
  </si>
  <si>
    <t>вопрос 314</t>
  </si>
  <si>
    <t>вопрос 315</t>
  </si>
  <si>
    <t>вопрос 318</t>
  </si>
  <si>
    <t>вопрос 319</t>
  </si>
  <si>
    <t>вопрос 320</t>
  </si>
  <si>
    <t>вопрос 321</t>
  </si>
  <si>
    <t>вопрос 322</t>
  </si>
  <si>
    <t>вопрос 323</t>
  </si>
  <si>
    <t>вопрос 324</t>
  </si>
  <si>
    <t>вопрос 325</t>
  </si>
  <si>
    <t>вопрос 338</t>
  </si>
  <si>
    <t>вопрос 339</t>
  </si>
  <si>
    <t>вопрос 340</t>
  </si>
  <si>
    <t>вопрос 341</t>
  </si>
  <si>
    <t>вопрос 342</t>
  </si>
  <si>
    <t>вопрос 345</t>
  </si>
  <si>
    <t>вопрос 346</t>
  </si>
  <si>
    <t>вопрос 355</t>
  </si>
  <si>
    <t>вопрос 358</t>
  </si>
  <si>
    <t>вопрос 364</t>
  </si>
  <si>
    <t>вопрос 365</t>
  </si>
  <si>
    <t>вопрос 373</t>
  </si>
  <si>
    <t>вопрос 377</t>
  </si>
  <si>
    <t>вопрос 381</t>
  </si>
  <si>
    <t>вопрос 382</t>
  </si>
  <si>
    <t>вопрос 385</t>
  </si>
  <si>
    <t>вопрос 393</t>
  </si>
  <si>
    <t>вопрос 394</t>
  </si>
  <si>
    <t>вопрос 399</t>
  </si>
  <si>
    <t>вопрос 400</t>
  </si>
  <si>
    <t>вопрос 401</t>
  </si>
  <si>
    <t>вопрос 402</t>
  </si>
  <si>
    <t>вопрос 404</t>
  </si>
  <si>
    <t>вопрос 405</t>
  </si>
  <si>
    <t>вопрос 406</t>
  </si>
  <si>
    <t>вопрос 414</t>
  </si>
  <si>
    <t>вопрос 415</t>
  </si>
  <si>
    <t>вопрос 416</t>
  </si>
  <si>
    <t>вопрос 421</t>
  </si>
  <si>
    <t>вопрос 424</t>
  </si>
  <si>
    <t>вопрос 425</t>
  </si>
  <si>
    <t>вопрос 426</t>
  </si>
  <si>
    <t>вопрос 427</t>
  </si>
  <si>
    <t>вопрос 430</t>
  </si>
  <si>
    <t>вопрос 433</t>
  </si>
  <si>
    <t>вопрос 434</t>
  </si>
  <si>
    <t>вопрос 438</t>
  </si>
  <si>
    <t>вопрос 441</t>
  </si>
  <si>
    <t>вопрос 444</t>
  </si>
  <si>
    <t>вопрос 451</t>
  </si>
  <si>
    <t>вопрос 453</t>
  </si>
  <si>
    <t>вопрос 454</t>
  </si>
  <si>
    <t>вопрос 456</t>
  </si>
  <si>
    <t>вопрос 457</t>
  </si>
  <si>
    <t>вопрос 459</t>
  </si>
  <si>
    <t>вопрос 472</t>
  </si>
  <si>
    <t>вопрос 475</t>
  </si>
  <si>
    <t>вопрос 480</t>
  </si>
  <si>
    <t>вопрос 483</t>
  </si>
  <si>
    <t>вопрос 486</t>
  </si>
  <si>
    <t>вопрос 487</t>
  </si>
  <si>
    <t>вопрос 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</si>
</sst>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33" borderId="10" xfId="0" applyFill="1" applyBorder="1"/>
    <xf numFmtId="0" fontId="20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14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workbookViewId="0">
      <selection activeCell="A4" sqref="A4:A277"/>
    </sheetView>
  </sheetViews>
  <sheetFormatPr defaultRowHeight="15" x14ac:dyDescent="0.25"/>
  <cols>
    <col min="1" max="1" width="9.140625" style="3"/>
    <col min="2" max="2" width="22" customWidth="1"/>
    <col min="3" max="3" width="19.7109375" customWidth="1"/>
    <col min="5" max="6" width="10.140625" bestFit="1" customWidth="1"/>
    <col min="7" max="7" width="10.7109375" customWidth="1"/>
    <col min="8" max="8" width="11.28515625" customWidth="1"/>
  </cols>
  <sheetData>
    <row r="1" spans="1:9" ht="19.5" x14ac:dyDescent="0.25">
      <c r="B1" s="4"/>
      <c r="C1" s="4"/>
      <c r="E1" s="4"/>
      <c r="F1" s="4"/>
      <c r="I1" s="6"/>
    </row>
    <row r="2" spans="1:9" x14ac:dyDescent="0.25">
      <c r="B2" s="3"/>
      <c r="C2" s="3"/>
      <c r="D2" s="3"/>
    </row>
    <row r="3" spans="1:9" ht="24" customHeight="1" x14ac:dyDescent="0.25">
      <c r="B3" s="5" t="s">
        <v>275</v>
      </c>
      <c r="C3" s="5" t="s">
        <v>277</v>
      </c>
      <c r="D3" s="8" t="s">
        <v>276</v>
      </c>
      <c r="E3" s="8" t="s">
        <v>273</v>
      </c>
      <c r="F3" s="8" t="s">
        <v>274</v>
      </c>
      <c r="G3" s="9" t="s">
        <v>278</v>
      </c>
      <c r="H3" s="9" t="s">
        <v>279</v>
      </c>
    </row>
    <row r="4" spans="1:9" x14ac:dyDescent="0.25">
      <c r="A4" s="12">
        <f>IFERROR(IF(OR(G4&gt;0,F4&gt;0),A3+1,A3),A3)</f>
        <v>1</v>
      </c>
      <c r="B4" s="1" t="s">
        <v>8</v>
      </c>
      <c r="C4" s="1" t="s">
        <v>491</v>
      </c>
      <c r="D4" s="1">
        <v>657</v>
      </c>
      <c r="E4" s="2">
        <v>0.16919999999999999</v>
      </c>
      <c r="F4" s="2">
        <v>2.2353999999999998</v>
      </c>
      <c r="G4" s="2">
        <v>6.6699999999999995E-2</v>
      </c>
      <c r="H4" s="2">
        <v>0.54919999999999991</v>
      </c>
    </row>
    <row r="5" spans="1:9" x14ac:dyDescent="0.25">
      <c r="A5" s="12">
        <f t="shared" ref="A5:A68" si="0">IFERROR(IF(OR(G5&gt;0,F5&gt;0),A4+1,A4),A4)</f>
        <v>2</v>
      </c>
      <c r="B5" s="1" t="s">
        <v>62</v>
      </c>
      <c r="C5" s="1" t="s">
        <v>354</v>
      </c>
      <c r="D5" s="1">
        <v>299</v>
      </c>
      <c r="E5" s="2">
        <v>7.6999999999999999E-2</v>
      </c>
      <c r="F5" s="2">
        <v>1.0173000000000001</v>
      </c>
      <c r="G5" s="2">
        <v>4.6799999999999994E-2</v>
      </c>
      <c r="H5" s="2">
        <v>0.52020000000000011</v>
      </c>
      <c r="I5" s="3"/>
    </row>
    <row r="6" spans="1:9" x14ac:dyDescent="0.25">
      <c r="A6" s="12">
        <f t="shared" si="0"/>
        <v>3</v>
      </c>
      <c r="B6" s="1" t="s">
        <v>10</v>
      </c>
      <c r="C6" s="1" t="s">
        <v>298</v>
      </c>
      <c r="D6" s="1">
        <v>407</v>
      </c>
      <c r="E6" s="2">
        <v>0.1048</v>
      </c>
      <c r="F6" s="2">
        <v>1.3848</v>
      </c>
      <c r="G6" s="2">
        <v>4.0900000000000006E-2</v>
      </c>
      <c r="H6" s="2">
        <v>0.33319999999999994</v>
      </c>
    </row>
    <row r="7" spans="1:9" x14ac:dyDescent="0.25">
      <c r="A7" s="12">
        <f t="shared" si="0"/>
        <v>4</v>
      </c>
      <c r="B7" s="1" t="s">
        <v>18</v>
      </c>
      <c r="C7" s="1" t="s">
        <v>297</v>
      </c>
      <c r="D7" s="1">
        <v>241</v>
      </c>
      <c r="E7" s="2">
        <v>6.2100000000000002E-2</v>
      </c>
      <c r="F7" s="2">
        <v>0.82</v>
      </c>
      <c r="G7" s="2">
        <v>2.7400000000000001E-2</v>
      </c>
      <c r="H7" s="2">
        <v>0.24849999999999994</v>
      </c>
    </row>
    <row r="8" spans="1:9" x14ac:dyDescent="0.25">
      <c r="A8" s="12">
        <f t="shared" si="0"/>
        <v>5</v>
      </c>
      <c r="B8" s="1" t="s">
        <v>11</v>
      </c>
      <c r="C8" s="1" t="s">
        <v>552</v>
      </c>
      <c r="D8" s="1">
        <v>262</v>
      </c>
      <c r="E8" s="2">
        <v>6.7500000000000004E-2</v>
      </c>
      <c r="F8" s="2">
        <v>0.89139999999999997</v>
      </c>
      <c r="G8" s="2">
        <v>2.7200000000000002E-2</v>
      </c>
      <c r="H8" s="2">
        <v>0.22749999999999992</v>
      </c>
    </row>
    <row r="9" spans="1:9" x14ac:dyDescent="0.25">
      <c r="A9" s="12">
        <f t="shared" si="0"/>
        <v>6</v>
      </c>
      <c r="B9" s="1" t="s">
        <v>56</v>
      </c>
      <c r="C9" s="1" t="s">
        <v>506</v>
      </c>
      <c r="D9" s="1">
        <v>224</v>
      </c>
      <c r="E9" s="2">
        <v>5.7700000000000001E-2</v>
      </c>
      <c r="F9" s="2">
        <v>0.7621</v>
      </c>
      <c r="G9" s="2">
        <v>2.5600000000000005E-2</v>
      </c>
      <c r="H9" s="2">
        <v>0.23350000000000004</v>
      </c>
    </row>
    <row r="10" spans="1:9" x14ac:dyDescent="0.25">
      <c r="A10" s="12">
        <f t="shared" si="0"/>
        <v>7</v>
      </c>
      <c r="B10" s="1" t="s">
        <v>14</v>
      </c>
      <c r="C10" s="1" t="s">
        <v>521</v>
      </c>
      <c r="D10" s="1">
        <v>269</v>
      </c>
      <c r="E10" s="2">
        <v>6.93E-2</v>
      </c>
      <c r="F10" s="2">
        <v>0.91520000000000001</v>
      </c>
      <c r="G10" s="2">
        <v>2.3E-2</v>
      </c>
      <c r="H10" s="2">
        <v>0.1532</v>
      </c>
    </row>
    <row r="11" spans="1:9" x14ac:dyDescent="0.25">
      <c r="A11" s="12">
        <f t="shared" si="0"/>
        <v>8</v>
      </c>
      <c r="B11" s="1" t="s">
        <v>3</v>
      </c>
      <c r="C11" s="1" t="s">
        <v>490</v>
      </c>
      <c r="D11" s="1">
        <v>276</v>
      </c>
      <c r="E11" s="2">
        <v>7.1099999999999997E-2</v>
      </c>
      <c r="F11" s="2">
        <v>0.93910000000000005</v>
      </c>
      <c r="G11" s="2">
        <v>2.1399999999999995E-2</v>
      </c>
      <c r="H11" s="2">
        <v>0.12190000000000001</v>
      </c>
    </row>
    <row r="12" spans="1:9" x14ac:dyDescent="0.25">
      <c r="A12" s="12">
        <f t="shared" si="0"/>
        <v>9</v>
      </c>
      <c r="B12" s="1" t="s">
        <v>26</v>
      </c>
      <c r="C12" s="1" t="s">
        <v>384</v>
      </c>
      <c r="D12" s="1">
        <v>159</v>
      </c>
      <c r="E12" s="2">
        <v>4.1000000000000002E-2</v>
      </c>
      <c r="F12" s="2">
        <v>0.54100000000000004</v>
      </c>
      <c r="G12" s="2">
        <v>1.8700000000000001E-2</v>
      </c>
      <c r="H12" s="2">
        <v>0.17470000000000002</v>
      </c>
    </row>
    <row r="13" spans="1:9" x14ac:dyDescent="0.25">
      <c r="A13" s="12">
        <f t="shared" si="0"/>
        <v>10</v>
      </c>
      <c r="B13" s="1" t="s">
        <v>50</v>
      </c>
      <c r="C13" s="1" t="s">
        <v>488</v>
      </c>
      <c r="D13" s="1">
        <v>200</v>
      </c>
      <c r="E13" s="2">
        <v>5.1499999999999997E-2</v>
      </c>
      <c r="F13" s="2">
        <v>0.68049999999999999</v>
      </c>
      <c r="G13" s="2">
        <v>1.7999999999999995E-2</v>
      </c>
      <c r="H13" s="2">
        <v>0.12929999999999997</v>
      </c>
    </row>
    <row r="14" spans="1:9" x14ac:dyDescent="0.25">
      <c r="A14" s="12">
        <f t="shared" si="0"/>
        <v>11</v>
      </c>
      <c r="B14" s="1" t="s">
        <v>35</v>
      </c>
      <c r="C14" s="1" t="s">
        <v>286</v>
      </c>
      <c r="D14" s="1">
        <v>147</v>
      </c>
      <c r="E14" s="2">
        <v>3.7900000000000003E-2</v>
      </c>
      <c r="F14" s="2">
        <v>0.50019999999999998</v>
      </c>
      <c r="G14" s="2">
        <v>1.7800000000000003E-2</v>
      </c>
      <c r="H14" s="2">
        <v>0.1699</v>
      </c>
    </row>
    <row r="15" spans="1:9" x14ac:dyDescent="0.25">
      <c r="A15" s="12">
        <f t="shared" si="0"/>
        <v>12</v>
      </c>
      <c r="B15" s="1" t="s">
        <v>28</v>
      </c>
      <c r="C15" s="1" t="s">
        <v>307</v>
      </c>
      <c r="D15" s="1">
        <v>169</v>
      </c>
      <c r="E15" s="2">
        <v>4.3499999999999997E-2</v>
      </c>
      <c r="F15" s="2">
        <v>0.57499999999999996</v>
      </c>
      <c r="G15" s="2">
        <v>1.7099999999999997E-2</v>
      </c>
      <c r="H15" s="2">
        <v>0.14099999999999996</v>
      </c>
    </row>
    <row r="16" spans="1:9" x14ac:dyDescent="0.25">
      <c r="A16" s="12">
        <f t="shared" si="0"/>
        <v>13</v>
      </c>
      <c r="B16" s="1" t="s">
        <v>17</v>
      </c>
      <c r="C16" s="1" t="s">
        <v>351</v>
      </c>
      <c r="D16" s="1">
        <v>118</v>
      </c>
      <c r="E16" s="2">
        <v>3.04E-2</v>
      </c>
      <c r="F16" s="2">
        <v>0.40150000000000002</v>
      </c>
      <c r="G16" s="2">
        <v>1.3000000000000001E-2</v>
      </c>
      <c r="H16" s="2">
        <v>0.11520000000000002</v>
      </c>
    </row>
    <row r="17" spans="1:8" x14ac:dyDescent="0.25">
      <c r="A17" s="12">
        <f t="shared" si="0"/>
        <v>14</v>
      </c>
      <c r="B17" s="1" t="s">
        <v>12</v>
      </c>
      <c r="C17" s="1" t="s">
        <v>530</v>
      </c>
      <c r="D17" s="1">
        <v>146</v>
      </c>
      <c r="E17" s="2">
        <v>3.7600000000000001E-2</v>
      </c>
      <c r="F17" s="2">
        <v>0.49680000000000002</v>
      </c>
      <c r="G17" s="2">
        <v>1.1900000000000001E-2</v>
      </c>
      <c r="H17" s="2">
        <v>7.3000000000000009E-2</v>
      </c>
    </row>
    <row r="18" spans="1:8" x14ac:dyDescent="0.25">
      <c r="A18" s="12">
        <f t="shared" si="0"/>
        <v>15</v>
      </c>
      <c r="B18" s="1" t="s">
        <v>31</v>
      </c>
      <c r="C18" s="1" t="s">
        <v>316</v>
      </c>
      <c r="D18" s="1">
        <v>127</v>
      </c>
      <c r="E18" s="2">
        <v>3.27E-2</v>
      </c>
      <c r="F18" s="2">
        <v>0.43209999999999998</v>
      </c>
      <c r="G18" s="2">
        <v>9.1000000000000004E-3</v>
      </c>
      <c r="H18" s="2">
        <v>4.4399999999999995E-2</v>
      </c>
    </row>
    <row r="19" spans="1:8" x14ac:dyDescent="0.25">
      <c r="A19" s="12">
        <f t="shared" si="0"/>
        <v>16</v>
      </c>
      <c r="B19" s="1" t="s">
        <v>19</v>
      </c>
      <c r="C19" s="1" t="s">
        <v>287</v>
      </c>
      <c r="D19" s="1">
        <v>79</v>
      </c>
      <c r="E19" s="2">
        <v>2.0400000000000001E-2</v>
      </c>
      <c r="F19" s="2">
        <v>0.26879999999999998</v>
      </c>
      <c r="G19" s="2">
        <v>8.3000000000000018E-3</v>
      </c>
      <c r="H19" s="2">
        <v>7.039999999999999E-2</v>
      </c>
    </row>
    <row r="20" spans="1:8" x14ac:dyDescent="0.25">
      <c r="A20" s="12">
        <f t="shared" si="0"/>
        <v>17</v>
      </c>
      <c r="B20" s="1" t="s">
        <v>206</v>
      </c>
      <c r="C20" s="1" t="s">
        <v>389</v>
      </c>
      <c r="D20" s="1">
        <v>74</v>
      </c>
      <c r="E20" s="2">
        <v>1.9099999999999999E-2</v>
      </c>
      <c r="F20" s="2">
        <v>0.25180000000000002</v>
      </c>
      <c r="G20" s="2">
        <v>8.0999999999999996E-3</v>
      </c>
      <c r="H20" s="2">
        <v>7.1500000000000036E-2</v>
      </c>
    </row>
    <row r="21" spans="1:8" x14ac:dyDescent="0.25">
      <c r="A21" s="12">
        <f t="shared" si="0"/>
        <v>18</v>
      </c>
      <c r="B21" s="1" t="s">
        <v>21</v>
      </c>
      <c r="C21" s="1" t="s">
        <v>537</v>
      </c>
      <c r="D21" s="1">
        <v>106</v>
      </c>
      <c r="E21" s="2">
        <v>2.7300000000000001E-2</v>
      </c>
      <c r="F21" s="2">
        <v>0.36070000000000002</v>
      </c>
      <c r="G21" s="2">
        <v>7.4000000000000003E-3</v>
      </c>
      <c r="H21" s="2">
        <v>3.3799999999999997E-2</v>
      </c>
    </row>
    <row r="22" spans="1:8" x14ac:dyDescent="0.25">
      <c r="A22" s="12">
        <f t="shared" si="0"/>
        <v>19</v>
      </c>
      <c r="B22" s="1" t="s">
        <v>23</v>
      </c>
      <c r="C22" s="1" t="s">
        <v>309</v>
      </c>
      <c r="D22" s="1">
        <v>136</v>
      </c>
      <c r="E22" s="2">
        <v>3.5000000000000003E-2</v>
      </c>
      <c r="F22" s="2">
        <v>0.4627</v>
      </c>
      <c r="G22" s="2">
        <v>7.3000000000000044E-3</v>
      </c>
      <c r="H22" s="2">
        <v>6.1999999999999833E-3</v>
      </c>
    </row>
    <row r="23" spans="1:8" x14ac:dyDescent="0.25">
      <c r="A23" s="12">
        <f t="shared" si="0"/>
        <v>20</v>
      </c>
      <c r="B23" s="1" t="s">
        <v>33</v>
      </c>
      <c r="C23" s="1" t="s">
        <v>320</v>
      </c>
      <c r="D23" s="1">
        <v>74</v>
      </c>
      <c r="E23" s="2">
        <v>1.9099999999999999E-2</v>
      </c>
      <c r="F23" s="2">
        <v>0.25180000000000002</v>
      </c>
      <c r="G23" s="2">
        <v>7.2999999999999992E-3</v>
      </c>
      <c r="H23" s="2">
        <v>5.6800000000000017E-2</v>
      </c>
    </row>
    <row r="24" spans="1:8" x14ac:dyDescent="0.25">
      <c r="A24" s="12">
        <f t="shared" si="0"/>
        <v>21</v>
      </c>
      <c r="B24" s="1" t="s">
        <v>9</v>
      </c>
      <c r="C24" s="1" t="s">
        <v>312</v>
      </c>
      <c r="D24" s="1">
        <v>104</v>
      </c>
      <c r="E24" s="2">
        <v>2.6800000000000001E-2</v>
      </c>
      <c r="F24" s="2">
        <v>0.3538</v>
      </c>
      <c r="G24" s="2">
        <v>7.1000000000000021E-3</v>
      </c>
      <c r="H24" s="2">
        <v>3.0299999999999994E-2</v>
      </c>
    </row>
    <row r="25" spans="1:8" x14ac:dyDescent="0.25">
      <c r="A25" s="12">
        <f t="shared" si="0"/>
        <v>22</v>
      </c>
      <c r="B25" s="1" t="s">
        <v>2</v>
      </c>
      <c r="C25" s="1" t="s">
        <v>301</v>
      </c>
      <c r="D25" s="1">
        <v>106</v>
      </c>
      <c r="E25" s="2">
        <v>2.7300000000000001E-2</v>
      </c>
      <c r="F25" s="2">
        <v>0.36070000000000002</v>
      </c>
      <c r="G25" s="2">
        <v>6.5000000000000023E-3</v>
      </c>
      <c r="H25" s="2">
        <v>1.9199999999999995E-2</v>
      </c>
    </row>
    <row r="26" spans="1:8" x14ac:dyDescent="0.25">
      <c r="A26" s="12">
        <f t="shared" si="0"/>
        <v>23</v>
      </c>
      <c r="B26" s="1" t="s">
        <v>48</v>
      </c>
      <c r="C26" s="1" t="s">
        <v>285</v>
      </c>
      <c r="D26" s="1">
        <v>71</v>
      </c>
      <c r="E26" s="2">
        <v>1.83E-2</v>
      </c>
      <c r="F26" s="2">
        <v>0.24160000000000001</v>
      </c>
      <c r="G26" s="2">
        <v>5.6000000000000008E-3</v>
      </c>
      <c r="H26" s="2">
        <v>3.3100000000000018E-2</v>
      </c>
    </row>
    <row r="27" spans="1:8" x14ac:dyDescent="0.25">
      <c r="A27" s="12">
        <f t="shared" si="0"/>
        <v>24</v>
      </c>
      <c r="B27" s="1" t="s">
        <v>39</v>
      </c>
      <c r="C27" s="1" t="s">
        <v>296</v>
      </c>
      <c r="D27" s="1">
        <v>54</v>
      </c>
      <c r="E27" s="2">
        <v>1.3899999999999999E-2</v>
      </c>
      <c r="F27" s="2">
        <v>0.1837</v>
      </c>
      <c r="G27" s="2">
        <v>5.5999999999999991E-3</v>
      </c>
      <c r="H27" s="2">
        <v>4.7300000000000009E-2</v>
      </c>
    </row>
    <row r="28" spans="1:8" x14ac:dyDescent="0.25">
      <c r="A28" s="12">
        <f t="shared" si="0"/>
        <v>25</v>
      </c>
      <c r="B28" s="1" t="s">
        <v>7</v>
      </c>
      <c r="C28" s="1" t="s">
        <v>326</v>
      </c>
      <c r="D28" s="1">
        <v>36</v>
      </c>
      <c r="E28" s="2">
        <v>9.2999999999999992E-3</v>
      </c>
      <c r="F28" s="2">
        <v>0.1225</v>
      </c>
      <c r="G28" s="2">
        <v>5.4999999999999997E-3</v>
      </c>
      <c r="H28" s="2">
        <v>5.9399999999999994E-2</v>
      </c>
    </row>
    <row r="29" spans="1:8" x14ac:dyDescent="0.25">
      <c r="A29" s="12">
        <f t="shared" si="0"/>
        <v>26</v>
      </c>
      <c r="B29" s="1" t="s">
        <v>49</v>
      </c>
      <c r="C29" s="1" t="s">
        <v>469</v>
      </c>
      <c r="D29" s="1">
        <v>92</v>
      </c>
      <c r="E29" s="2">
        <v>2.3699999999999999E-2</v>
      </c>
      <c r="F29" s="2">
        <v>0.313</v>
      </c>
      <c r="G29" s="2">
        <v>4.9999999999999975E-3</v>
      </c>
      <c r="H29" s="2">
        <v>5.3000000000000269E-3</v>
      </c>
    </row>
    <row r="30" spans="1:8" x14ac:dyDescent="0.25">
      <c r="A30" s="12">
        <f t="shared" si="0"/>
        <v>27</v>
      </c>
      <c r="B30" s="1" t="s">
        <v>64</v>
      </c>
      <c r="C30" s="1" t="s">
        <v>294</v>
      </c>
      <c r="D30" s="1">
        <v>38</v>
      </c>
      <c r="E30" s="2">
        <v>9.7999999999999997E-3</v>
      </c>
      <c r="F30" s="2">
        <v>0.1293</v>
      </c>
      <c r="G30" s="2">
        <v>4.8999999999999998E-3</v>
      </c>
      <c r="H30" s="2">
        <v>4.9299999999999997E-2</v>
      </c>
    </row>
    <row r="31" spans="1:8" x14ac:dyDescent="0.25">
      <c r="A31" s="12">
        <f t="shared" si="0"/>
        <v>28</v>
      </c>
      <c r="B31" s="1" t="s">
        <v>110</v>
      </c>
      <c r="C31" s="1" t="s">
        <v>353</v>
      </c>
      <c r="D31" s="1">
        <v>31</v>
      </c>
      <c r="E31" s="2">
        <v>8.0000000000000002E-3</v>
      </c>
      <c r="F31" s="2">
        <v>0.1055</v>
      </c>
      <c r="G31" s="2">
        <v>4.8000000000000004E-3</v>
      </c>
      <c r="H31" s="2">
        <v>5.3699999999999998E-2</v>
      </c>
    </row>
    <row r="32" spans="1:8" x14ac:dyDescent="0.25">
      <c r="A32" s="12">
        <f t="shared" si="0"/>
        <v>29</v>
      </c>
      <c r="B32" s="1" t="s">
        <v>73</v>
      </c>
      <c r="C32" s="1" t="s">
        <v>522</v>
      </c>
      <c r="D32" s="1">
        <v>48</v>
      </c>
      <c r="E32" s="2">
        <v>1.24E-2</v>
      </c>
      <c r="F32" s="2">
        <v>0.1633</v>
      </c>
      <c r="G32" s="2">
        <v>4.7999999999999996E-3</v>
      </c>
      <c r="H32" s="2">
        <v>3.8200000000000012E-2</v>
      </c>
    </row>
    <row r="33" spans="1:8" x14ac:dyDescent="0.25">
      <c r="A33" s="12">
        <f t="shared" si="0"/>
        <v>30</v>
      </c>
      <c r="B33" s="1" t="s">
        <v>43</v>
      </c>
      <c r="C33" s="1" t="s">
        <v>503</v>
      </c>
      <c r="D33" s="1">
        <v>83</v>
      </c>
      <c r="E33" s="2">
        <v>2.1399999999999999E-2</v>
      </c>
      <c r="F33" s="2">
        <v>0.28239999999999998</v>
      </c>
      <c r="G33" s="2">
        <v>4.6999999999999993E-3</v>
      </c>
      <c r="H33" s="2">
        <v>7.3999999999999622E-3</v>
      </c>
    </row>
    <row r="34" spans="1:8" x14ac:dyDescent="0.25">
      <c r="A34" s="12">
        <f t="shared" si="0"/>
        <v>31</v>
      </c>
      <c r="B34" s="1" t="s">
        <v>32</v>
      </c>
      <c r="C34" s="1" t="s">
        <v>551</v>
      </c>
      <c r="D34" s="1">
        <v>73</v>
      </c>
      <c r="E34" s="2">
        <v>1.8800000000000001E-2</v>
      </c>
      <c r="F34" s="2">
        <v>0.24840000000000001</v>
      </c>
      <c r="G34" s="2">
        <v>4.5999999999999999E-3</v>
      </c>
      <c r="H34" s="2">
        <v>1.5100000000000002E-2</v>
      </c>
    </row>
    <row r="35" spans="1:8" x14ac:dyDescent="0.25">
      <c r="A35" s="12">
        <f t="shared" si="0"/>
        <v>32</v>
      </c>
      <c r="B35" s="1" t="s">
        <v>66</v>
      </c>
      <c r="C35" s="1" t="s">
        <v>385</v>
      </c>
      <c r="D35" s="1">
        <v>27</v>
      </c>
      <c r="E35" s="2">
        <v>7.0000000000000001E-3</v>
      </c>
      <c r="F35" s="2">
        <v>9.1899999999999996E-2</v>
      </c>
      <c r="G35" s="2">
        <v>4.1000000000000003E-3</v>
      </c>
      <c r="H35" s="2">
        <v>4.3399999999999994E-2</v>
      </c>
    </row>
    <row r="36" spans="1:8" x14ac:dyDescent="0.25">
      <c r="A36" s="12">
        <f t="shared" si="0"/>
        <v>33</v>
      </c>
      <c r="B36" s="1" t="s">
        <v>53</v>
      </c>
      <c r="C36" s="1" t="s">
        <v>373</v>
      </c>
      <c r="D36" s="1">
        <v>39</v>
      </c>
      <c r="E36" s="2">
        <v>0.01</v>
      </c>
      <c r="F36" s="2">
        <v>0.13270000000000001</v>
      </c>
      <c r="G36" s="2">
        <v>3.8000000000000004E-3</v>
      </c>
      <c r="H36" s="2">
        <v>3.0100000000000016E-2</v>
      </c>
    </row>
    <row r="37" spans="1:8" x14ac:dyDescent="0.25">
      <c r="A37" s="12">
        <f t="shared" si="0"/>
        <v>34</v>
      </c>
      <c r="B37" s="1" t="s">
        <v>0</v>
      </c>
      <c r="C37" s="1" t="s">
        <v>314</v>
      </c>
      <c r="D37" s="1">
        <v>122</v>
      </c>
      <c r="E37" s="2">
        <v>3.1399999999999997E-2</v>
      </c>
      <c r="F37" s="2">
        <v>0.41510000000000002</v>
      </c>
      <c r="G37" s="2">
        <v>3.6999999999999984E-3</v>
      </c>
      <c r="H37" s="2">
        <v>-4.1399999999999992E-2</v>
      </c>
    </row>
    <row r="38" spans="1:8" x14ac:dyDescent="0.25">
      <c r="A38" s="12">
        <f t="shared" si="0"/>
        <v>35</v>
      </c>
      <c r="B38" s="1" t="s">
        <v>94</v>
      </c>
      <c r="C38" s="1" t="s">
        <v>292</v>
      </c>
      <c r="D38" s="1">
        <v>24</v>
      </c>
      <c r="E38" s="2">
        <v>6.1999999999999998E-3</v>
      </c>
      <c r="F38" s="2">
        <v>8.1699999999999995E-2</v>
      </c>
      <c r="G38" s="2">
        <v>3.4999999999999996E-3</v>
      </c>
      <c r="H38" s="2">
        <v>3.7699999999999997E-2</v>
      </c>
    </row>
    <row r="39" spans="1:8" x14ac:dyDescent="0.25">
      <c r="A39" s="12">
        <f t="shared" si="0"/>
        <v>36</v>
      </c>
      <c r="B39" s="1" t="s">
        <v>16</v>
      </c>
      <c r="C39" s="1" t="s">
        <v>295</v>
      </c>
      <c r="D39" s="1">
        <v>46</v>
      </c>
      <c r="E39" s="2">
        <v>1.18E-2</v>
      </c>
      <c r="F39" s="2">
        <v>0.1565</v>
      </c>
      <c r="G39" s="2">
        <v>3.4000000000000002E-3</v>
      </c>
      <c r="H39" s="2">
        <v>1.8999999999999989E-2</v>
      </c>
    </row>
    <row r="40" spans="1:8" x14ac:dyDescent="0.25">
      <c r="A40" s="12">
        <f t="shared" si="0"/>
        <v>37</v>
      </c>
      <c r="B40" s="1" t="s">
        <v>55</v>
      </c>
      <c r="C40" s="1" t="s">
        <v>417</v>
      </c>
      <c r="D40" s="1">
        <v>57</v>
      </c>
      <c r="E40" s="2">
        <v>1.47E-2</v>
      </c>
      <c r="F40" s="2">
        <v>0.19389999999999999</v>
      </c>
      <c r="G40" s="2">
        <v>3.2999999999999991E-3</v>
      </c>
      <c r="H40" s="2">
        <v>5.6999999999999829E-3</v>
      </c>
    </row>
    <row r="41" spans="1:8" x14ac:dyDescent="0.25">
      <c r="A41" s="12">
        <f t="shared" si="0"/>
        <v>38</v>
      </c>
      <c r="B41" s="1" t="s">
        <v>42</v>
      </c>
      <c r="C41" s="1" t="s">
        <v>550</v>
      </c>
      <c r="D41" s="1">
        <v>52</v>
      </c>
      <c r="E41" s="2">
        <v>1.34E-2</v>
      </c>
      <c r="F41" s="2">
        <v>0.1769</v>
      </c>
      <c r="G41" s="2">
        <v>3.1000000000000003E-3</v>
      </c>
      <c r="H41" s="2">
        <v>6.7000000000000115E-3</v>
      </c>
    </row>
    <row r="42" spans="1:8" x14ac:dyDescent="0.25">
      <c r="A42" s="12">
        <f t="shared" si="0"/>
        <v>39</v>
      </c>
      <c r="B42" s="1" t="s">
        <v>47</v>
      </c>
      <c r="C42" s="1" t="s">
        <v>381</v>
      </c>
      <c r="D42" s="1">
        <v>51</v>
      </c>
      <c r="E42" s="2">
        <v>1.3100000000000001E-2</v>
      </c>
      <c r="F42" s="2">
        <v>0.17349999999999999</v>
      </c>
      <c r="G42" s="2">
        <v>2.8999999999999998E-3</v>
      </c>
      <c r="H42" s="2">
        <v>5.5999999999999939E-3</v>
      </c>
    </row>
    <row r="43" spans="1:8" x14ac:dyDescent="0.25">
      <c r="A43" s="12">
        <f t="shared" si="0"/>
        <v>40</v>
      </c>
      <c r="B43" s="1" t="s">
        <v>89</v>
      </c>
      <c r="C43" s="1" t="s">
        <v>398</v>
      </c>
      <c r="D43" s="1">
        <v>21</v>
      </c>
      <c r="E43" s="2">
        <v>5.4000000000000003E-3</v>
      </c>
      <c r="F43" s="2">
        <v>7.1499999999999994E-2</v>
      </c>
      <c r="G43" s="2">
        <v>2.9000000000000002E-3</v>
      </c>
      <c r="H43" s="2">
        <v>2.9799999999999993E-2</v>
      </c>
    </row>
    <row r="44" spans="1:8" x14ac:dyDescent="0.25">
      <c r="A44" s="12">
        <f t="shared" si="0"/>
        <v>41</v>
      </c>
      <c r="B44" s="1" t="s">
        <v>46</v>
      </c>
      <c r="C44" s="1" t="s">
        <v>303</v>
      </c>
      <c r="D44" s="1">
        <v>57</v>
      </c>
      <c r="E44" s="2">
        <v>1.47E-2</v>
      </c>
      <c r="F44" s="2">
        <v>0.19389999999999999</v>
      </c>
      <c r="G44" s="2">
        <v>2.7999999999999987E-3</v>
      </c>
      <c r="H44" s="2">
        <v>-2.2000000000000075E-3</v>
      </c>
    </row>
    <row r="45" spans="1:8" x14ac:dyDescent="0.25">
      <c r="A45" s="12">
        <f t="shared" si="0"/>
        <v>42</v>
      </c>
      <c r="B45" s="1" t="s">
        <v>88</v>
      </c>
      <c r="C45" s="1" t="s">
        <v>293</v>
      </c>
      <c r="D45" s="1">
        <v>26</v>
      </c>
      <c r="E45" s="2">
        <v>6.7000000000000002E-3</v>
      </c>
      <c r="F45" s="2">
        <v>8.8499999999999995E-2</v>
      </c>
      <c r="G45" s="2">
        <v>2.7000000000000001E-3</v>
      </c>
      <c r="H45" s="2">
        <v>2.3099999999999996E-2</v>
      </c>
    </row>
    <row r="46" spans="1:8" x14ac:dyDescent="0.25">
      <c r="A46" s="12">
        <f t="shared" si="0"/>
        <v>43</v>
      </c>
      <c r="B46" s="1" t="s">
        <v>204</v>
      </c>
      <c r="C46" s="1" t="s">
        <v>387</v>
      </c>
      <c r="D46" s="1">
        <v>23</v>
      </c>
      <c r="E46" s="2">
        <v>5.8999999999999999E-3</v>
      </c>
      <c r="F46" s="2">
        <v>7.8299999999999995E-2</v>
      </c>
      <c r="G46" s="2">
        <v>2.6999999999999997E-3</v>
      </c>
      <c r="H46" s="2">
        <v>2.6499999999999996E-2</v>
      </c>
    </row>
    <row r="47" spans="1:8" x14ac:dyDescent="0.25">
      <c r="A47" s="12">
        <f t="shared" si="0"/>
        <v>44</v>
      </c>
      <c r="B47" s="1" t="s">
        <v>44</v>
      </c>
      <c r="C47" s="1" t="s">
        <v>441</v>
      </c>
      <c r="D47" s="1">
        <v>16</v>
      </c>
      <c r="E47" s="2">
        <v>4.1000000000000003E-3</v>
      </c>
      <c r="F47" s="2">
        <v>5.4399999999999997E-2</v>
      </c>
      <c r="G47" s="2">
        <v>2.6000000000000003E-3</v>
      </c>
      <c r="H47" s="2">
        <v>2.9599999999999998E-2</v>
      </c>
    </row>
    <row r="48" spans="1:8" x14ac:dyDescent="0.25">
      <c r="A48" s="12">
        <f t="shared" si="0"/>
        <v>45</v>
      </c>
      <c r="B48" s="1" t="s">
        <v>83</v>
      </c>
      <c r="C48" s="1" t="s">
        <v>378</v>
      </c>
      <c r="D48" s="1">
        <v>23</v>
      </c>
      <c r="E48" s="2">
        <v>5.8999999999999999E-3</v>
      </c>
      <c r="F48" s="2">
        <v>7.8299999999999995E-2</v>
      </c>
      <c r="G48" s="2">
        <v>2.5000000000000001E-3</v>
      </c>
      <c r="H48" s="2">
        <v>2.1899999999999996E-2</v>
      </c>
    </row>
    <row r="49" spans="1:8" x14ac:dyDescent="0.25">
      <c r="A49" s="12">
        <f t="shared" si="0"/>
        <v>46</v>
      </c>
      <c r="B49" s="1" t="s">
        <v>209</v>
      </c>
      <c r="C49" s="1" t="s">
        <v>394</v>
      </c>
      <c r="D49" s="1">
        <v>20</v>
      </c>
      <c r="E49" s="2">
        <v>5.1999999999999998E-3</v>
      </c>
      <c r="F49" s="2">
        <v>6.8000000000000005E-2</v>
      </c>
      <c r="G49" s="2">
        <v>2.3999999999999998E-3</v>
      </c>
      <c r="H49" s="2">
        <v>2.1800000000000007E-2</v>
      </c>
    </row>
    <row r="50" spans="1:8" x14ac:dyDescent="0.25">
      <c r="A50" s="12">
        <f t="shared" si="0"/>
        <v>47</v>
      </c>
      <c r="B50" s="1" t="s">
        <v>91</v>
      </c>
      <c r="C50" s="1" t="s">
        <v>489</v>
      </c>
      <c r="D50" s="1">
        <v>39</v>
      </c>
      <c r="E50" s="2">
        <v>0.01</v>
      </c>
      <c r="F50" s="2">
        <v>0.13270000000000001</v>
      </c>
      <c r="G50" s="2">
        <v>2.3E-3</v>
      </c>
      <c r="H50" s="2">
        <v>5.2999999999999992E-3</v>
      </c>
    </row>
    <row r="51" spans="1:8" x14ac:dyDescent="0.25">
      <c r="A51" s="12">
        <f t="shared" si="0"/>
        <v>48</v>
      </c>
      <c r="B51" s="1" t="s">
        <v>218</v>
      </c>
      <c r="C51" s="1" t="s">
        <v>413</v>
      </c>
      <c r="D51" s="1">
        <v>22</v>
      </c>
      <c r="E51" s="2">
        <v>5.7000000000000002E-3</v>
      </c>
      <c r="F51" s="2">
        <v>7.4899999999999994E-2</v>
      </c>
      <c r="G51" s="2">
        <v>2.1000000000000003E-3</v>
      </c>
      <c r="H51" s="2">
        <v>1.6299999999999995E-2</v>
      </c>
    </row>
    <row r="52" spans="1:8" x14ac:dyDescent="0.25">
      <c r="A52" s="12">
        <f t="shared" si="0"/>
        <v>49</v>
      </c>
      <c r="B52" s="1" t="s">
        <v>104</v>
      </c>
      <c r="C52" s="1" t="s">
        <v>504</v>
      </c>
      <c r="D52" s="1">
        <v>14</v>
      </c>
      <c r="E52" s="2">
        <v>3.5999999999999999E-3</v>
      </c>
      <c r="F52" s="2">
        <v>4.7600000000000003E-2</v>
      </c>
      <c r="G52" s="2">
        <v>2.0999999999999999E-3</v>
      </c>
      <c r="H52" s="2">
        <v>2.2800000000000004E-2</v>
      </c>
    </row>
    <row r="53" spans="1:8" x14ac:dyDescent="0.25">
      <c r="A53" s="12">
        <f t="shared" si="0"/>
        <v>50</v>
      </c>
      <c r="B53" s="1" t="s">
        <v>27</v>
      </c>
      <c r="C53" s="1" t="s">
        <v>352</v>
      </c>
      <c r="D53" s="1">
        <v>20</v>
      </c>
      <c r="E53" s="2">
        <v>5.1999999999999998E-3</v>
      </c>
      <c r="F53" s="2">
        <v>6.8000000000000005E-2</v>
      </c>
      <c r="G53" s="2">
        <v>1.9999999999999996E-3</v>
      </c>
      <c r="H53" s="2">
        <v>1.5000000000000006E-2</v>
      </c>
    </row>
    <row r="54" spans="1:8" x14ac:dyDescent="0.25">
      <c r="A54" s="12">
        <f t="shared" si="0"/>
        <v>51</v>
      </c>
      <c r="B54" s="1" t="s">
        <v>140</v>
      </c>
      <c r="C54" s="1" t="s">
        <v>534</v>
      </c>
      <c r="D54" s="1">
        <v>11</v>
      </c>
      <c r="E54" s="2">
        <v>2.8E-3</v>
      </c>
      <c r="F54" s="2">
        <v>3.7400000000000003E-2</v>
      </c>
      <c r="G54" s="2">
        <v>2E-3</v>
      </c>
      <c r="H54" s="2">
        <v>2.5000000000000001E-2</v>
      </c>
    </row>
    <row r="55" spans="1:8" x14ac:dyDescent="0.25">
      <c r="A55" s="12">
        <f t="shared" si="0"/>
        <v>52</v>
      </c>
      <c r="B55" s="1" t="s">
        <v>6</v>
      </c>
      <c r="C55" s="1" t="s">
        <v>414</v>
      </c>
      <c r="D55" s="1">
        <v>136</v>
      </c>
      <c r="E55" s="2">
        <v>3.5000000000000003E-2</v>
      </c>
      <c r="F55" s="2">
        <v>0.4627</v>
      </c>
      <c r="G55" s="2">
        <v>1.9000000000000059E-3</v>
      </c>
      <c r="H55" s="2">
        <v>-8.2799999999999985E-2</v>
      </c>
    </row>
    <row r="56" spans="1:8" x14ac:dyDescent="0.25">
      <c r="A56" s="12">
        <f t="shared" si="0"/>
        <v>53</v>
      </c>
      <c r="B56" s="1" t="s">
        <v>45</v>
      </c>
      <c r="C56" s="1" t="s">
        <v>507</v>
      </c>
      <c r="D56" s="1">
        <v>22</v>
      </c>
      <c r="E56" s="2">
        <v>5.7000000000000002E-3</v>
      </c>
      <c r="F56" s="2">
        <v>7.4899999999999994E-2</v>
      </c>
      <c r="G56" s="2">
        <v>1.9000000000000002E-3</v>
      </c>
      <c r="H56" s="2">
        <v>1.2899999999999995E-2</v>
      </c>
    </row>
    <row r="57" spans="1:8" x14ac:dyDescent="0.25">
      <c r="A57" s="12">
        <f t="shared" si="0"/>
        <v>54</v>
      </c>
      <c r="B57" s="1" t="s">
        <v>87</v>
      </c>
      <c r="C57" s="1" t="s">
        <v>291</v>
      </c>
      <c r="D57" s="1">
        <v>15</v>
      </c>
      <c r="E57" s="2">
        <v>3.8999999999999998E-3</v>
      </c>
      <c r="F57" s="2">
        <v>5.0999999999999997E-2</v>
      </c>
      <c r="G57" s="2">
        <v>1.8E-3</v>
      </c>
      <c r="H57" s="2">
        <v>1.72E-2</v>
      </c>
    </row>
    <row r="58" spans="1:8" x14ac:dyDescent="0.25">
      <c r="A58" s="12">
        <f t="shared" si="0"/>
        <v>55</v>
      </c>
      <c r="B58" s="1" t="s">
        <v>25</v>
      </c>
      <c r="C58" s="1" t="s">
        <v>305</v>
      </c>
      <c r="D58" s="1">
        <v>84</v>
      </c>
      <c r="E58" s="2">
        <v>2.1600000000000001E-2</v>
      </c>
      <c r="F58" s="2">
        <v>0.2858</v>
      </c>
      <c r="G58" s="2">
        <v>1.7999999999999995E-3</v>
      </c>
      <c r="H58" s="2">
        <v>-3.999999999999998E-2</v>
      </c>
    </row>
    <row r="59" spans="1:8" x14ac:dyDescent="0.25">
      <c r="A59" s="12">
        <f t="shared" si="0"/>
        <v>56</v>
      </c>
      <c r="B59" s="1" t="s">
        <v>5</v>
      </c>
      <c r="C59" s="1" t="s">
        <v>306</v>
      </c>
      <c r="D59" s="1">
        <v>144</v>
      </c>
      <c r="E59" s="2">
        <v>3.7100000000000001E-2</v>
      </c>
      <c r="F59" s="2">
        <v>0.4899</v>
      </c>
      <c r="G59" s="2">
        <v>1.800000000000003E-3</v>
      </c>
      <c r="H59" s="2">
        <v>-9.1700000000000004E-2</v>
      </c>
    </row>
    <row r="60" spans="1:8" x14ac:dyDescent="0.25">
      <c r="A60" s="12">
        <f t="shared" si="0"/>
        <v>57</v>
      </c>
      <c r="B60" s="1" t="s">
        <v>133</v>
      </c>
      <c r="C60" s="1" t="s">
        <v>302</v>
      </c>
      <c r="D60" s="1">
        <v>21</v>
      </c>
      <c r="E60" s="2">
        <v>5.4000000000000003E-3</v>
      </c>
      <c r="F60" s="2">
        <v>7.1499999999999994E-2</v>
      </c>
      <c r="G60" s="2">
        <v>1.7000000000000001E-3</v>
      </c>
      <c r="H60" s="2">
        <v>1.0599999999999991E-2</v>
      </c>
    </row>
    <row r="61" spans="1:8" x14ac:dyDescent="0.25">
      <c r="A61" s="12">
        <f t="shared" si="0"/>
        <v>58</v>
      </c>
      <c r="B61" s="1" t="s">
        <v>80</v>
      </c>
      <c r="C61" s="1" t="s">
        <v>324</v>
      </c>
      <c r="D61" s="1">
        <v>24</v>
      </c>
      <c r="E61" s="2">
        <v>6.1999999999999998E-3</v>
      </c>
      <c r="F61" s="2">
        <v>8.1699999999999995E-2</v>
      </c>
      <c r="G61" s="2">
        <v>1.7000000000000001E-3</v>
      </c>
      <c r="H61" s="2">
        <v>8.3999999999999908E-3</v>
      </c>
    </row>
    <row r="62" spans="1:8" x14ac:dyDescent="0.25">
      <c r="A62" s="12">
        <f t="shared" si="0"/>
        <v>59</v>
      </c>
      <c r="B62" s="1" t="s">
        <v>13</v>
      </c>
      <c r="C62" s="1" t="s">
        <v>383</v>
      </c>
      <c r="D62" s="1">
        <v>14</v>
      </c>
      <c r="E62" s="2">
        <v>3.5999999999999999E-3</v>
      </c>
      <c r="F62" s="2">
        <v>4.7600000000000003E-2</v>
      </c>
      <c r="G62" s="2">
        <v>1.6999999999999999E-3</v>
      </c>
      <c r="H62" s="2">
        <v>1.6E-2</v>
      </c>
    </row>
    <row r="63" spans="1:8" x14ac:dyDescent="0.25">
      <c r="A63" s="12">
        <f t="shared" si="0"/>
        <v>59</v>
      </c>
      <c r="B63" s="1" t="e">
        <v>#N/A</v>
      </c>
      <c r="C63" s="1" t="e">
        <v>#N/A</v>
      </c>
      <c r="D63" s="1" t="e">
        <v>#N/A</v>
      </c>
      <c r="E63" s="2" t="e">
        <v>#N/A</v>
      </c>
      <c r="F63" s="2" t="e">
        <v>#N/A</v>
      </c>
      <c r="G63" s="2" t="e">
        <v>#N/A</v>
      </c>
      <c r="H63" s="2" t="e">
        <v>#N/A</v>
      </c>
    </row>
    <row r="64" spans="1:8" x14ac:dyDescent="0.25">
      <c r="A64" s="12">
        <f t="shared" si="0"/>
        <v>60</v>
      </c>
      <c r="B64" s="1" t="s">
        <v>74</v>
      </c>
      <c r="C64" s="1" t="s">
        <v>501</v>
      </c>
      <c r="D64" s="1">
        <v>21</v>
      </c>
      <c r="E64" s="2">
        <v>5.4000000000000003E-3</v>
      </c>
      <c r="F64" s="2">
        <v>7.1499999999999994E-2</v>
      </c>
      <c r="G64" s="2">
        <v>1.6000000000000003E-3</v>
      </c>
      <c r="H64" s="2">
        <v>9.4999999999999946E-3</v>
      </c>
    </row>
    <row r="65" spans="1:8" x14ac:dyDescent="0.25">
      <c r="A65" s="12">
        <f t="shared" si="0"/>
        <v>61</v>
      </c>
      <c r="B65" s="1" t="s">
        <v>70</v>
      </c>
      <c r="C65" s="1" t="s">
        <v>280</v>
      </c>
      <c r="D65" s="1">
        <v>13</v>
      </c>
      <c r="E65" s="2">
        <v>3.3E-3</v>
      </c>
      <c r="F65" s="2">
        <v>4.4200000000000003E-2</v>
      </c>
      <c r="G65" s="2">
        <v>1.5E-3</v>
      </c>
      <c r="H65" s="2">
        <v>1.3800000000000003E-2</v>
      </c>
    </row>
    <row r="66" spans="1:8" x14ac:dyDescent="0.25">
      <c r="A66" s="12">
        <f t="shared" si="0"/>
        <v>62</v>
      </c>
      <c r="B66" s="1" t="s">
        <v>20</v>
      </c>
      <c r="C66" s="1" t="s">
        <v>310</v>
      </c>
      <c r="D66" s="1">
        <v>13</v>
      </c>
      <c r="E66" s="2">
        <v>3.3E-3</v>
      </c>
      <c r="F66" s="2">
        <v>4.4200000000000003E-2</v>
      </c>
      <c r="G66" s="2">
        <v>1.5E-3</v>
      </c>
      <c r="H66" s="2">
        <v>1.3800000000000003E-2</v>
      </c>
    </row>
    <row r="67" spans="1:8" x14ac:dyDescent="0.25">
      <c r="A67" s="12">
        <f t="shared" si="0"/>
        <v>63</v>
      </c>
      <c r="B67" s="1" t="s">
        <v>69</v>
      </c>
      <c r="C67" s="1" t="s">
        <v>356</v>
      </c>
      <c r="D67" s="1">
        <v>9</v>
      </c>
      <c r="E67" s="2">
        <v>2.3E-3</v>
      </c>
      <c r="F67" s="2">
        <v>3.0599999999999999E-2</v>
      </c>
      <c r="G67" s="2">
        <v>1.5E-3</v>
      </c>
      <c r="H67" s="2">
        <v>1.7099999999999997E-2</v>
      </c>
    </row>
    <row r="68" spans="1:8" x14ac:dyDescent="0.25">
      <c r="A68" s="12">
        <f t="shared" si="0"/>
        <v>64</v>
      </c>
      <c r="B68" s="1" t="s">
        <v>65</v>
      </c>
      <c r="C68" s="1" t="s">
        <v>338</v>
      </c>
      <c r="D68" s="1">
        <v>11</v>
      </c>
      <c r="E68" s="2">
        <v>2.8E-3</v>
      </c>
      <c r="F68" s="2">
        <v>3.7400000000000003E-2</v>
      </c>
      <c r="G68" s="2">
        <v>1.4E-3</v>
      </c>
      <c r="H68" s="2">
        <v>1.3700000000000004E-2</v>
      </c>
    </row>
    <row r="69" spans="1:8" x14ac:dyDescent="0.25">
      <c r="A69" s="12">
        <f t="shared" ref="A69:A132" si="1">IFERROR(IF(OR(G69&gt;0,F69&gt;0),A68+1,A68),A68)</f>
        <v>65</v>
      </c>
      <c r="B69" s="1" t="s">
        <v>86</v>
      </c>
      <c r="C69" s="1" t="s">
        <v>498</v>
      </c>
      <c r="D69" s="1">
        <v>18</v>
      </c>
      <c r="E69" s="2">
        <v>4.5999999999999999E-3</v>
      </c>
      <c r="F69" s="2">
        <v>6.1199999999999997E-2</v>
      </c>
      <c r="G69" s="2">
        <v>1.2000000000000001E-3</v>
      </c>
      <c r="H69" s="2">
        <v>4.7999999999999987E-3</v>
      </c>
    </row>
    <row r="70" spans="1:8" x14ac:dyDescent="0.25">
      <c r="A70" s="12">
        <f t="shared" si="1"/>
        <v>66</v>
      </c>
      <c r="B70" s="1" t="s">
        <v>113</v>
      </c>
      <c r="C70" s="1" t="s">
        <v>519</v>
      </c>
      <c r="D70" s="1">
        <v>10</v>
      </c>
      <c r="E70" s="2">
        <v>2.5999999999999999E-3</v>
      </c>
      <c r="F70" s="2">
        <v>3.4000000000000002E-2</v>
      </c>
      <c r="G70" s="2">
        <v>1.1999999999999999E-3</v>
      </c>
      <c r="H70" s="2">
        <v>1.1500000000000003E-2</v>
      </c>
    </row>
    <row r="71" spans="1:8" x14ac:dyDescent="0.25">
      <c r="A71" s="12">
        <f t="shared" si="1"/>
        <v>67</v>
      </c>
      <c r="B71" s="1" t="s">
        <v>123</v>
      </c>
      <c r="C71" s="1" t="s">
        <v>288</v>
      </c>
      <c r="D71" s="1">
        <v>6</v>
      </c>
      <c r="E71" s="2">
        <v>1.5E-3</v>
      </c>
      <c r="F71" s="2">
        <v>2.0400000000000001E-2</v>
      </c>
      <c r="G71" s="2">
        <v>1E-3</v>
      </c>
      <c r="H71" s="2">
        <v>1.1400000000000002E-2</v>
      </c>
    </row>
    <row r="72" spans="1:8" x14ac:dyDescent="0.25">
      <c r="A72" s="12">
        <f t="shared" si="1"/>
        <v>68</v>
      </c>
      <c r="B72" s="1" t="s">
        <v>51</v>
      </c>
      <c r="C72" s="1" t="s">
        <v>317</v>
      </c>
      <c r="D72" s="1">
        <v>10</v>
      </c>
      <c r="E72" s="2">
        <v>2.5999999999999999E-3</v>
      </c>
      <c r="F72" s="2">
        <v>3.4000000000000002E-2</v>
      </c>
      <c r="G72" s="2">
        <v>9.999999999999998E-4</v>
      </c>
      <c r="H72" s="2">
        <v>8.100000000000003E-3</v>
      </c>
    </row>
    <row r="73" spans="1:8" x14ac:dyDescent="0.25">
      <c r="A73" s="12">
        <f t="shared" si="1"/>
        <v>69</v>
      </c>
      <c r="B73" s="1" t="s">
        <v>176</v>
      </c>
      <c r="C73" s="1" t="s">
        <v>393</v>
      </c>
      <c r="D73" s="1">
        <v>6</v>
      </c>
      <c r="E73" s="2">
        <v>1.5E-3</v>
      </c>
      <c r="F73" s="2">
        <v>2.0400000000000001E-2</v>
      </c>
      <c r="G73" s="2">
        <v>1E-3</v>
      </c>
      <c r="H73" s="2">
        <v>1.2500000000000001E-2</v>
      </c>
    </row>
    <row r="74" spans="1:8" x14ac:dyDescent="0.25">
      <c r="A74" s="12">
        <f t="shared" si="1"/>
        <v>70</v>
      </c>
      <c r="B74" s="1" t="s">
        <v>75</v>
      </c>
      <c r="C74" s="1" t="s">
        <v>460</v>
      </c>
      <c r="D74" s="1">
        <v>7</v>
      </c>
      <c r="E74" s="2">
        <v>1.8E-3</v>
      </c>
      <c r="F74" s="2">
        <v>2.3800000000000002E-2</v>
      </c>
      <c r="G74" s="2">
        <v>1E-3</v>
      </c>
      <c r="H74" s="2">
        <v>1.0300000000000002E-2</v>
      </c>
    </row>
    <row r="75" spans="1:8" x14ac:dyDescent="0.25">
      <c r="A75" s="12">
        <f t="shared" si="1"/>
        <v>71</v>
      </c>
      <c r="B75" s="1" t="s">
        <v>59</v>
      </c>
      <c r="C75" s="1" t="s">
        <v>518</v>
      </c>
      <c r="D75" s="1">
        <v>22</v>
      </c>
      <c r="E75" s="2">
        <v>5.7000000000000002E-3</v>
      </c>
      <c r="F75" s="2">
        <v>7.4899999999999994E-2</v>
      </c>
      <c r="G75" s="2">
        <v>1E-3</v>
      </c>
      <c r="H75" s="2">
        <v>-2.8999999999999998E-3</v>
      </c>
    </row>
    <row r="76" spans="1:8" x14ac:dyDescent="0.25">
      <c r="A76" s="12">
        <f t="shared" si="1"/>
        <v>72</v>
      </c>
      <c r="B76" s="1" t="s">
        <v>68</v>
      </c>
      <c r="C76" s="1" t="s">
        <v>523</v>
      </c>
      <c r="D76" s="1">
        <v>10</v>
      </c>
      <c r="E76" s="2">
        <v>2.5999999999999999E-3</v>
      </c>
      <c r="F76" s="2">
        <v>3.4000000000000002E-2</v>
      </c>
      <c r="G76" s="2">
        <v>9.999999999999998E-4</v>
      </c>
      <c r="H76" s="2">
        <v>6.9000000000000034E-3</v>
      </c>
    </row>
    <row r="77" spans="1:8" x14ac:dyDescent="0.25">
      <c r="A77" s="12">
        <f t="shared" si="1"/>
        <v>73</v>
      </c>
      <c r="B77" s="1" t="s">
        <v>79</v>
      </c>
      <c r="C77" s="1" t="s">
        <v>382</v>
      </c>
      <c r="D77" s="1">
        <v>7</v>
      </c>
      <c r="E77" s="2">
        <v>1.8E-3</v>
      </c>
      <c r="F77" s="2">
        <v>2.3800000000000002E-2</v>
      </c>
      <c r="G77" s="2">
        <v>8.9999999999999998E-4</v>
      </c>
      <c r="H77" s="2">
        <v>9.1000000000000022E-3</v>
      </c>
    </row>
    <row r="78" spans="1:8" x14ac:dyDescent="0.25">
      <c r="A78" s="12">
        <f t="shared" si="1"/>
        <v>74</v>
      </c>
      <c r="B78" s="1" t="s">
        <v>54</v>
      </c>
      <c r="C78" s="1" t="s">
        <v>315</v>
      </c>
      <c r="D78" s="1">
        <v>27</v>
      </c>
      <c r="E78" s="2">
        <v>7.0000000000000001E-3</v>
      </c>
      <c r="F78" s="2">
        <v>9.1899999999999996E-2</v>
      </c>
      <c r="G78" s="2">
        <v>8.0000000000000036E-4</v>
      </c>
      <c r="H78" s="2">
        <v>-1.0700000000000001E-2</v>
      </c>
    </row>
    <row r="79" spans="1:8" x14ac:dyDescent="0.25">
      <c r="A79" s="12">
        <f t="shared" si="1"/>
        <v>75</v>
      </c>
      <c r="B79" s="1" t="s">
        <v>99</v>
      </c>
      <c r="C79" s="1" t="s">
        <v>370</v>
      </c>
      <c r="D79" s="1">
        <v>18</v>
      </c>
      <c r="E79" s="2">
        <v>4.5999999999999999E-3</v>
      </c>
      <c r="F79" s="2">
        <v>6.1199999999999997E-2</v>
      </c>
      <c r="G79" s="2">
        <v>7.9999999999999993E-4</v>
      </c>
      <c r="H79" s="2">
        <v>-1.9000000000000059E-3</v>
      </c>
    </row>
    <row r="80" spans="1:8" x14ac:dyDescent="0.25">
      <c r="A80" s="12">
        <f t="shared" si="1"/>
        <v>76</v>
      </c>
      <c r="B80" s="1" t="s">
        <v>36</v>
      </c>
      <c r="C80" s="1" t="s">
        <v>376</v>
      </c>
      <c r="D80" s="1">
        <v>10</v>
      </c>
      <c r="E80" s="2">
        <v>2.5999999999999999E-3</v>
      </c>
      <c r="F80" s="2">
        <v>3.4000000000000002E-2</v>
      </c>
      <c r="G80" s="2">
        <v>7.9999999999999993E-4</v>
      </c>
      <c r="H80" s="2">
        <v>4.7000000000000028E-3</v>
      </c>
    </row>
    <row r="81" spans="1:8" x14ac:dyDescent="0.25">
      <c r="A81" s="12">
        <f t="shared" si="1"/>
        <v>77</v>
      </c>
      <c r="B81" s="1" t="s">
        <v>78</v>
      </c>
      <c r="C81" s="1" t="s">
        <v>452</v>
      </c>
      <c r="D81" s="1">
        <v>9</v>
      </c>
      <c r="E81" s="2">
        <v>2.3E-3</v>
      </c>
      <c r="F81" s="2">
        <v>3.0599999999999999E-2</v>
      </c>
      <c r="G81" s="2">
        <v>7.9999999999999993E-4</v>
      </c>
      <c r="H81" s="2">
        <v>5.7999999999999996E-3</v>
      </c>
    </row>
    <row r="82" spans="1:8" x14ac:dyDescent="0.25">
      <c r="A82" s="12">
        <f t="shared" si="1"/>
        <v>78</v>
      </c>
      <c r="B82" s="1" t="s">
        <v>97</v>
      </c>
      <c r="C82" s="1" t="s">
        <v>505</v>
      </c>
      <c r="D82" s="1">
        <v>5</v>
      </c>
      <c r="E82" s="2">
        <v>1.2999999999999999E-3</v>
      </c>
      <c r="F82" s="2">
        <v>1.7000000000000001E-2</v>
      </c>
      <c r="G82" s="2">
        <v>7.9999999999999993E-4</v>
      </c>
      <c r="H82" s="2">
        <v>8.0000000000000019E-3</v>
      </c>
    </row>
    <row r="83" spans="1:8" x14ac:dyDescent="0.25">
      <c r="A83" s="12">
        <f t="shared" si="1"/>
        <v>79</v>
      </c>
      <c r="B83" s="1" t="s">
        <v>82</v>
      </c>
      <c r="C83" s="1" t="s">
        <v>548</v>
      </c>
      <c r="D83" s="1">
        <v>5</v>
      </c>
      <c r="E83" s="2">
        <v>1.2999999999999999E-3</v>
      </c>
      <c r="F83" s="2">
        <v>1.7000000000000001E-2</v>
      </c>
      <c r="G83" s="2">
        <v>7.9999999999999993E-4</v>
      </c>
      <c r="H83" s="2">
        <v>8.0000000000000019E-3</v>
      </c>
    </row>
    <row r="84" spans="1:8" x14ac:dyDescent="0.25">
      <c r="A84" s="12">
        <f t="shared" si="1"/>
        <v>80</v>
      </c>
      <c r="B84" s="1" t="s">
        <v>63</v>
      </c>
      <c r="C84" s="1" t="s">
        <v>455</v>
      </c>
      <c r="D84" s="1">
        <v>45</v>
      </c>
      <c r="E84" s="2">
        <v>1.1599999999999999E-2</v>
      </c>
      <c r="F84" s="2">
        <v>0.15310000000000001</v>
      </c>
      <c r="G84" s="2">
        <v>7.9999999999999863E-4</v>
      </c>
      <c r="H84" s="2">
        <v>-2.3899999999999977E-2</v>
      </c>
    </row>
    <row r="85" spans="1:8" x14ac:dyDescent="0.25">
      <c r="A85" s="12">
        <f t="shared" si="1"/>
        <v>81</v>
      </c>
      <c r="B85" s="1" t="s">
        <v>115</v>
      </c>
      <c r="C85" s="1" t="s">
        <v>323</v>
      </c>
      <c r="D85" s="1">
        <v>16</v>
      </c>
      <c r="E85" s="2">
        <v>4.1000000000000003E-3</v>
      </c>
      <c r="F85" s="2">
        <v>5.4399999999999997E-2</v>
      </c>
      <c r="G85" s="2">
        <v>7.0000000000000053E-4</v>
      </c>
      <c r="H85" s="2">
        <v>-2.0000000000000018E-3</v>
      </c>
    </row>
    <row r="86" spans="1:8" x14ac:dyDescent="0.25">
      <c r="A86" s="12">
        <f t="shared" si="1"/>
        <v>82</v>
      </c>
      <c r="B86" s="1" t="s">
        <v>38</v>
      </c>
      <c r="C86" s="1" t="s">
        <v>325</v>
      </c>
      <c r="D86" s="1">
        <v>14</v>
      </c>
      <c r="E86" s="2">
        <v>3.5999999999999999E-3</v>
      </c>
      <c r="F86" s="2">
        <v>4.7600000000000003E-2</v>
      </c>
      <c r="G86" s="2">
        <v>7.000000000000001E-4</v>
      </c>
      <c r="H86" s="2">
        <v>-8.9999999999999802E-4</v>
      </c>
    </row>
    <row r="87" spans="1:8" x14ac:dyDescent="0.25">
      <c r="A87" s="12">
        <f t="shared" si="1"/>
        <v>83</v>
      </c>
      <c r="B87" s="1" t="s">
        <v>29</v>
      </c>
      <c r="C87" s="1" t="s">
        <v>333</v>
      </c>
      <c r="D87" s="1">
        <v>19</v>
      </c>
      <c r="E87" s="2">
        <v>4.8999999999999998E-3</v>
      </c>
      <c r="F87" s="2">
        <v>6.4600000000000005E-2</v>
      </c>
      <c r="G87" s="2">
        <v>7.000000000000001E-4</v>
      </c>
      <c r="H87" s="2">
        <v>-5.2999999999999992E-3</v>
      </c>
    </row>
    <row r="88" spans="1:8" x14ac:dyDescent="0.25">
      <c r="A88" s="12">
        <f t="shared" si="1"/>
        <v>84</v>
      </c>
      <c r="B88" s="1" t="s">
        <v>132</v>
      </c>
      <c r="C88" s="1" t="s">
        <v>372</v>
      </c>
      <c r="D88" s="1">
        <v>6</v>
      </c>
      <c r="E88" s="2">
        <v>1.5E-3</v>
      </c>
      <c r="F88" s="2">
        <v>2.0400000000000001E-2</v>
      </c>
      <c r="G88" s="2">
        <v>6.9999999999999999E-4</v>
      </c>
      <c r="H88" s="2">
        <v>6.9000000000000016E-3</v>
      </c>
    </row>
    <row r="89" spans="1:8" x14ac:dyDescent="0.25">
      <c r="A89" s="12">
        <f t="shared" si="1"/>
        <v>85</v>
      </c>
      <c r="B89" s="1" t="s">
        <v>37</v>
      </c>
      <c r="C89" s="1" t="s">
        <v>386</v>
      </c>
      <c r="D89" s="1">
        <v>11</v>
      </c>
      <c r="E89" s="2">
        <v>2.8E-3</v>
      </c>
      <c r="F89" s="2">
        <v>3.7400000000000003E-2</v>
      </c>
      <c r="G89" s="2">
        <v>7.000000000000001E-4</v>
      </c>
      <c r="H89" s="2">
        <v>3.600000000000006E-3</v>
      </c>
    </row>
    <row r="90" spans="1:8" x14ac:dyDescent="0.25">
      <c r="A90" s="12">
        <f t="shared" si="1"/>
        <v>86</v>
      </c>
      <c r="B90" s="1" t="s">
        <v>254</v>
      </c>
      <c r="C90" s="1" t="s">
        <v>474</v>
      </c>
      <c r="D90" s="1">
        <v>4</v>
      </c>
      <c r="E90" s="2">
        <v>1E-3</v>
      </c>
      <c r="F90" s="2">
        <v>1.3599999999999999E-2</v>
      </c>
      <c r="G90" s="2">
        <v>7.000000000000001E-4</v>
      </c>
      <c r="H90" s="2">
        <v>9.1000000000000004E-3</v>
      </c>
    </row>
    <row r="91" spans="1:8" x14ac:dyDescent="0.25">
      <c r="A91" s="12">
        <f t="shared" si="1"/>
        <v>87</v>
      </c>
      <c r="B91" s="1" t="s">
        <v>116</v>
      </c>
      <c r="C91" s="1" t="s">
        <v>532</v>
      </c>
      <c r="D91" s="1">
        <v>4</v>
      </c>
      <c r="E91" s="2">
        <v>1E-3</v>
      </c>
      <c r="F91" s="2">
        <v>1.3599999999999999E-2</v>
      </c>
      <c r="G91" s="2">
        <v>7.000000000000001E-4</v>
      </c>
      <c r="H91" s="2">
        <v>9.1000000000000004E-3</v>
      </c>
    </row>
    <row r="92" spans="1:8" x14ac:dyDescent="0.25">
      <c r="A92" s="12">
        <f t="shared" si="1"/>
        <v>88</v>
      </c>
      <c r="B92" s="1" t="s">
        <v>67</v>
      </c>
      <c r="C92" s="1" t="s">
        <v>545</v>
      </c>
      <c r="D92" s="1">
        <v>4</v>
      </c>
      <c r="E92" s="2">
        <v>1E-3</v>
      </c>
      <c r="F92" s="2">
        <v>1.3599999999999999E-2</v>
      </c>
      <c r="G92" s="2">
        <v>7.000000000000001E-4</v>
      </c>
      <c r="H92" s="2">
        <v>8.0000000000000002E-3</v>
      </c>
    </row>
    <row r="93" spans="1:8" x14ac:dyDescent="0.25">
      <c r="A93" s="12">
        <f t="shared" si="1"/>
        <v>89</v>
      </c>
      <c r="B93" s="1" t="s">
        <v>101</v>
      </c>
      <c r="C93" s="1" t="s">
        <v>329</v>
      </c>
      <c r="D93" s="1">
        <v>5</v>
      </c>
      <c r="E93" s="2">
        <v>1.2999999999999999E-3</v>
      </c>
      <c r="F93" s="2">
        <v>1.7000000000000001E-2</v>
      </c>
      <c r="G93" s="2">
        <v>5.9999999999999995E-4</v>
      </c>
      <c r="H93" s="2">
        <v>5.7000000000000019E-3</v>
      </c>
    </row>
    <row r="94" spans="1:8" x14ac:dyDescent="0.25">
      <c r="A94" s="12">
        <f t="shared" si="1"/>
        <v>90</v>
      </c>
      <c r="B94" s="1" t="s">
        <v>93</v>
      </c>
      <c r="C94" s="1" t="s">
        <v>350</v>
      </c>
      <c r="D94" s="1">
        <v>5</v>
      </c>
      <c r="E94" s="2">
        <v>1.2999999999999999E-3</v>
      </c>
      <c r="F94" s="2">
        <v>1.7000000000000001E-2</v>
      </c>
      <c r="G94" s="2">
        <v>5.9999999999999995E-4</v>
      </c>
      <c r="H94" s="2">
        <v>5.7000000000000019E-3</v>
      </c>
    </row>
    <row r="95" spans="1:8" x14ac:dyDescent="0.25">
      <c r="A95" s="12">
        <f t="shared" si="1"/>
        <v>91</v>
      </c>
      <c r="B95" s="1" t="s">
        <v>77</v>
      </c>
      <c r="C95" s="1" t="s">
        <v>371</v>
      </c>
      <c r="D95" s="1">
        <v>7</v>
      </c>
      <c r="E95" s="2">
        <v>1.8E-3</v>
      </c>
      <c r="F95" s="2">
        <v>2.3800000000000002E-2</v>
      </c>
      <c r="G95" s="2">
        <v>6.0000000000000006E-4</v>
      </c>
      <c r="H95" s="2">
        <v>3.5000000000000031E-3</v>
      </c>
    </row>
    <row r="96" spans="1:8" x14ac:dyDescent="0.25">
      <c r="A96" s="12">
        <f t="shared" si="1"/>
        <v>92</v>
      </c>
      <c r="B96" s="1" t="s">
        <v>207</v>
      </c>
      <c r="C96" s="1" t="s">
        <v>391</v>
      </c>
      <c r="D96" s="1">
        <v>8</v>
      </c>
      <c r="E96" s="2">
        <v>2.0999999999999999E-3</v>
      </c>
      <c r="F96" s="2">
        <v>2.7199999999999998E-2</v>
      </c>
      <c r="G96" s="2">
        <v>5.9999999999999984E-4</v>
      </c>
      <c r="H96" s="2">
        <v>2.3999999999999994E-3</v>
      </c>
    </row>
    <row r="97" spans="1:8" x14ac:dyDescent="0.25">
      <c r="A97" s="12">
        <f t="shared" si="1"/>
        <v>93</v>
      </c>
      <c r="B97" s="1" t="s">
        <v>141</v>
      </c>
      <c r="C97" s="1" t="s">
        <v>400</v>
      </c>
      <c r="D97" s="1">
        <v>4</v>
      </c>
      <c r="E97" s="2">
        <v>1E-3</v>
      </c>
      <c r="F97" s="2">
        <v>1.3599999999999999E-2</v>
      </c>
      <c r="G97" s="2">
        <v>6.0000000000000006E-4</v>
      </c>
      <c r="H97" s="2">
        <v>6.7999999999999996E-3</v>
      </c>
    </row>
    <row r="98" spans="1:8" x14ac:dyDescent="0.25">
      <c r="A98" s="12">
        <f t="shared" si="1"/>
        <v>94</v>
      </c>
      <c r="B98" s="1" t="s">
        <v>131</v>
      </c>
      <c r="C98" s="1" t="s">
        <v>438</v>
      </c>
      <c r="D98" s="1">
        <v>3</v>
      </c>
      <c r="E98" s="2">
        <v>8.0000000000000004E-4</v>
      </c>
      <c r="F98" s="2">
        <v>1.0200000000000001E-2</v>
      </c>
      <c r="G98" s="2">
        <v>6.0000000000000006E-4</v>
      </c>
      <c r="H98" s="2">
        <v>6.8000000000000005E-3</v>
      </c>
    </row>
    <row r="99" spans="1:8" x14ac:dyDescent="0.25">
      <c r="A99" s="12">
        <f t="shared" si="1"/>
        <v>95</v>
      </c>
      <c r="B99" s="1" t="s">
        <v>85</v>
      </c>
      <c r="C99" s="1" t="s">
        <v>526</v>
      </c>
      <c r="D99" s="1">
        <v>8</v>
      </c>
      <c r="E99" s="2">
        <v>2.0999999999999999E-3</v>
      </c>
      <c r="F99" s="2">
        <v>2.7199999999999998E-2</v>
      </c>
      <c r="G99" s="2">
        <v>5.9999999999999984E-4</v>
      </c>
      <c r="H99" s="2">
        <v>2.3999999999999994E-3</v>
      </c>
    </row>
    <row r="100" spans="1:8" x14ac:dyDescent="0.25">
      <c r="A100" s="12">
        <f t="shared" si="1"/>
        <v>96</v>
      </c>
      <c r="B100" s="1" t="s">
        <v>81</v>
      </c>
      <c r="C100" s="1" t="s">
        <v>533</v>
      </c>
      <c r="D100" s="1">
        <v>7</v>
      </c>
      <c r="E100" s="2">
        <v>1.8E-3</v>
      </c>
      <c r="F100" s="2">
        <v>2.3800000000000002E-2</v>
      </c>
      <c r="G100" s="2">
        <v>6.0000000000000006E-4</v>
      </c>
      <c r="H100" s="2">
        <v>4.6000000000000034E-3</v>
      </c>
    </row>
    <row r="101" spans="1:8" x14ac:dyDescent="0.25">
      <c r="A101" s="12">
        <f t="shared" si="1"/>
        <v>97</v>
      </c>
      <c r="B101" s="1" t="s">
        <v>154</v>
      </c>
      <c r="C101" s="1" t="s">
        <v>543</v>
      </c>
      <c r="D101" s="1">
        <v>3</v>
      </c>
      <c r="E101" s="2">
        <v>8.0000000000000004E-4</v>
      </c>
      <c r="F101" s="2">
        <v>1.0200000000000001E-2</v>
      </c>
      <c r="G101" s="2">
        <v>6.0000000000000006E-4</v>
      </c>
      <c r="H101" s="2">
        <v>6.8000000000000005E-3</v>
      </c>
    </row>
    <row r="102" spans="1:8" x14ac:dyDescent="0.25">
      <c r="A102" s="12">
        <f t="shared" si="1"/>
        <v>98</v>
      </c>
      <c r="B102" s="1" t="s">
        <v>118</v>
      </c>
      <c r="C102" s="1" t="s">
        <v>289</v>
      </c>
      <c r="D102" s="1">
        <v>4</v>
      </c>
      <c r="E102" s="2">
        <v>1E-3</v>
      </c>
      <c r="F102" s="2">
        <v>1.3599999999999999E-2</v>
      </c>
      <c r="G102" s="2">
        <v>5.0000000000000001E-4</v>
      </c>
      <c r="H102" s="2">
        <v>4.5999999999999999E-3</v>
      </c>
    </row>
    <row r="103" spans="1:8" x14ac:dyDescent="0.25">
      <c r="A103" s="12">
        <f t="shared" si="1"/>
        <v>99</v>
      </c>
      <c r="B103" s="1" t="s">
        <v>95</v>
      </c>
      <c r="C103" s="1" t="s">
        <v>311</v>
      </c>
      <c r="D103" s="1">
        <v>3</v>
      </c>
      <c r="E103" s="2">
        <v>8.0000000000000004E-4</v>
      </c>
      <c r="F103" s="2">
        <v>1.0200000000000001E-2</v>
      </c>
      <c r="G103" s="2">
        <v>5.0000000000000001E-4</v>
      </c>
      <c r="H103" s="2">
        <v>5.7000000000000011E-3</v>
      </c>
    </row>
    <row r="104" spans="1:8" x14ac:dyDescent="0.25">
      <c r="A104" s="12">
        <f t="shared" si="1"/>
        <v>100</v>
      </c>
      <c r="B104" s="1" t="s">
        <v>105</v>
      </c>
      <c r="C104" s="1" t="s">
        <v>334</v>
      </c>
      <c r="D104" s="1">
        <v>3</v>
      </c>
      <c r="E104" s="2">
        <v>8.0000000000000004E-4</v>
      </c>
      <c r="F104" s="2">
        <v>1.0200000000000001E-2</v>
      </c>
      <c r="G104" s="2">
        <v>5.0000000000000001E-4</v>
      </c>
      <c r="H104" s="2">
        <v>5.7000000000000011E-3</v>
      </c>
    </row>
    <row r="105" spans="1:8" x14ac:dyDescent="0.25">
      <c r="A105" s="12">
        <f t="shared" si="1"/>
        <v>101</v>
      </c>
      <c r="B105" s="1" t="s">
        <v>130</v>
      </c>
      <c r="C105" s="1" t="s">
        <v>336</v>
      </c>
      <c r="D105" s="1">
        <v>3</v>
      </c>
      <c r="E105" s="2">
        <v>8.0000000000000004E-4</v>
      </c>
      <c r="F105" s="2">
        <v>1.0200000000000001E-2</v>
      </c>
      <c r="G105" s="2">
        <v>5.0000000000000001E-4</v>
      </c>
      <c r="H105" s="2">
        <v>5.7000000000000011E-3</v>
      </c>
    </row>
    <row r="106" spans="1:8" x14ac:dyDescent="0.25">
      <c r="A106" s="12">
        <f t="shared" si="1"/>
        <v>102</v>
      </c>
      <c r="B106" s="1" t="s">
        <v>134</v>
      </c>
      <c r="C106" s="1" t="s">
        <v>343</v>
      </c>
      <c r="D106" s="1">
        <v>3</v>
      </c>
      <c r="E106" s="2">
        <v>8.0000000000000004E-4</v>
      </c>
      <c r="F106" s="2">
        <v>1.0200000000000001E-2</v>
      </c>
      <c r="G106" s="2">
        <v>5.0000000000000001E-4</v>
      </c>
      <c r="H106" s="2">
        <v>5.7000000000000011E-3</v>
      </c>
    </row>
    <row r="107" spans="1:8" x14ac:dyDescent="0.25">
      <c r="A107" s="12">
        <f t="shared" si="1"/>
        <v>103</v>
      </c>
      <c r="B107" s="1" t="s">
        <v>122</v>
      </c>
      <c r="C107" s="1" t="s">
        <v>407</v>
      </c>
      <c r="D107" s="1">
        <v>3</v>
      </c>
      <c r="E107" s="2">
        <v>8.0000000000000004E-4</v>
      </c>
      <c r="F107" s="2">
        <v>1.0200000000000001E-2</v>
      </c>
      <c r="G107" s="2">
        <v>5.0000000000000001E-4</v>
      </c>
      <c r="H107" s="2">
        <v>4.6000000000000008E-3</v>
      </c>
    </row>
    <row r="108" spans="1:8" x14ac:dyDescent="0.25">
      <c r="A108" s="12">
        <f t="shared" si="1"/>
        <v>104</v>
      </c>
      <c r="B108" s="1" t="s">
        <v>84</v>
      </c>
      <c r="C108" s="1" t="s">
        <v>420</v>
      </c>
      <c r="D108" s="1">
        <v>9</v>
      </c>
      <c r="E108" s="2">
        <v>2.3E-3</v>
      </c>
      <c r="F108" s="2">
        <v>3.0599999999999999E-2</v>
      </c>
      <c r="G108" s="2">
        <v>5.0000000000000001E-4</v>
      </c>
      <c r="H108" s="2">
        <v>1.2999999999999991E-3</v>
      </c>
    </row>
    <row r="109" spans="1:8" x14ac:dyDescent="0.25">
      <c r="A109" s="12">
        <f t="shared" si="1"/>
        <v>105</v>
      </c>
      <c r="B109" s="1" t="s">
        <v>30</v>
      </c>
      <c r="C109" s="1" t="s">
        <v>442</v>
      </c>
      <c r="D109" s="1">
        <v>4</v>
      </c>
      <c r="E109" s="2">
        <v>1E-3</v>
      </c>
      <c r="F109" s="2">
        <v>1.3599999999999999E-2</v>
      </c>
      <c r="G109" s="2">
        <v>5.0000000000000001E-4</v>
      </c>
      <c r="H109" s="2">
        <v>4.5999999999999999E-3</v>
      </c>
    </row>
    <row r="110" spans="1:8" x14ac:dyDescent="0.25">
      <c r="A110" s="12">
        <f t="shared" si="1"/>
        <v>106</v>
      </c>
      <c r="B110" s="1" t="s">
        <v>4</v>
      </c>
      <c r="C110" s="1" t="s">
        <v>508</v>
      </c>
      <c r="D110" s="1">
        <v>4</v>
      </c>
      <c r="E110" s="2">
        <v>1E-3</v>
      </c>
      <c r="F110" s="2">
        <v>1.3599999999999999E-2</v>
      </c>
      <c r="G110" s="2">
        <v>5.0000000000000001E-4</v>
      </c>
      <c r="H110" s="2">
        <v>5.6999999999999985E-3</v>
      </c>
    </row>
    <row r="111" spans="1:8" x14ac:dyDescent="0.25">
      <c r="A111" s="12">
        <f t="shared" si="1"/>
        <v>107</v>
      </c>
      <c r="B111" s="1" t="s">
        <v>24</v>
      </c>
      <c r="C111" s="1" t="s">
        <v>512</v>
      </c>
      <c r="D111" s="1">
        <v>24</v>
      </c>
      <c r="E111" s="2">
        <v>6.1999999999999998E-3</v>
      </c>
      <c r="F111" s="2">
        <v>8.1699999999999995E-2</v>
      </c>
      <c r="G111" s="2">
        <v>4.9999999999999958E-4</v>
      </c>
      <c r="H111" s="2">
        <v>-1.1900000000000008E-2</v>
      </c>
    </row>
    <row r="112" spans="1:8" x14ac:dyDescent="0.25">
      <c r="A112" s="12">
        <f t="shared" si="1"/>
        <v>108</v>
      </c>
      <c r="B112" s="1" t="s">
        <v>40</v>
      </c>
      <c r="C112" s="1" t="s">
        <v>515</v>
      </c>
      <c r="D112" s="1">
        <v>18</v>
      </c>
      <c r="E112" s="2">
        <v>4.5999999999999999E-3</v>
      </c>
      <c r="F112" s="2">
        <v>6.1199999999999997E-2</v>
      </c>
      <c r="G112" s="2">
        <v>4.9999999999999958E-4</v>
      </c>
      <c r="H112" s="2">
        <v>-6.399999999999996E-3</v>
      </c>
    </row>
    <row r="113" spans="1:8" x14ac:dyDescent="0.25">
      <c r="A113" s="12">
        <f t="shared" si="1"/>
        <v>109</v>
      </c>
      <c r="B113" s="1" t="s">
        <v>150</v>
      </c>
      <c r="C113" s="1" t="s">
        <v>520</v>
      </c>
      <c r="D113" s="1">
        <v>3</v>
      </c>
      <c r="E113" s="2">
        <v>8.0000000000000004E-4</v>
      </c>
      <c r="F113" s="2">
        <v>1.0200000000000001E-2</v>
      </c>
      <c r="G113" s="2">
        <v>5.0000000000000001E-4</v>
      </c>
      <c r="H113" s="2">
        <v>4.6000000000000008E-3</v>
      </c>
    </row>
    <row r="114" spans="1:8" x14ac:dyDescent="0.25">
      <c r="A114" s="12">
        <f t="shared" si="1"/>
        <v>110</v>
      </c>
      <c r="B114" s="1" t="s">
        <v>143</v>
      </c>
      <c r="C114" s="1" t="s">
        <v>528</v>
      </c>
      <c r="D114" s="1">
        <v>5</v>
      </c>
      <c r="E114" s="2">
        <v>1.2999999999999999E-3</v>
      </c>
      <c r="F114" s="2">
        <v>1.7000000000000001E-2</v>
      </c>
      <c r="G114" s="2">
        <v>4.999999999999999E-4</v>
      </c>
      <c r="H114" s="2">
        <v>4.6000000000000017E-3</v>
      </c>
    </row>
    <row r="115" spans="1:8" x14ac:dyDescent="0.25">
      <c r="A115" s="12">
        <f t="shared" si="1"/>
        <v>111</v>
      </c>
      <c r="B115" s="1" t="s">
        <v>139</v>
      </c>
      <c r="C115" s="1" t="s">
        <v>531</v>
      </c>
      <c r="D115" s="1">
        <v>4</v>
      </c>
      <c r="E115" s="2">
        <v>1E-3</v>
      </c>
      <c r="F115" s="2">
        <v>1.3599999999999999E-2</v>
      </c>
      <c r="G115" s="2">
        <v>5.0000000000000001E-4</v>
      </c>
      <c r="H115" s="2">
        <v>4.5999999999999999E-3</v>
      </c>
    </row>
    <row r="116" spans="1:8" x14ac:dyDescent="0.25">
      <c r="A116" s="12">
        <f t="shared" si="1"/>
        <v>112</v>
      </c>
      <c r="B116" s="1" t="s">
        <v>107</v>
      </c>
      <c r="C116" s="1" t="s">
        <v>546</v>
      </c>
      <c r="D116" s="1">
        <v>3</v>
      </c>
      <c r="E116" s="2">
        <v>8.0000000000000004E-4</v>
      </c>
      <c r="F116" s="2">
        <v>1.0200000000000001E-2</v>
      </c>
      <c r="G116" s="2">
        <v>5.0000000000000001E-4</v>
      </c>
      <c r="H116" s="2">
        <v>4.6000000000000008E-3</v>
      </c>
    </row>
    <row r="117" spans="1:8" x14ac:dyDescent="0.25">
      <c r="A117" s="12">
        <f t="shared" si="1"/>
        <v>113</v>
      </c>
      <c r="B117" s="1" t="s">
        <v>129</v>
      </c>
      <c r="C117" s="1" t="s">
        <v>300</v>
      </c>
      <c r="D117" s="1">
        <v>4</v>
      </c>
      <c r="E117" s="2">
        <v>1E-3</v>
      </c>
      <c r="F117" s="2">
        <v>1.3599999999999999E-2</v>
      </c>
      <c r="G117" s="2">
        <v>4.0000000000000007E-4</v>
      </c>
      <c r="H117" s="2">
        <v>3.4999999999999996E-3</v>
      </c>
    </row>
    <row r="118" spans="1:8" x14ac:dyDescent="0.25">
      <c r="A118" s="12">
        <f t="shared" si="1"/>
        <v>114</v>
      </c>
      <c r="B118" s="1" t="s">
        <v>102</v>
      </c>
      <c r="C118" s="1" t="s">
        <v>405</v>
      </c>
      <c r="D118" s="1">
        <v>2</v>
      </c>
      <c r="E118" s="2">
        <v>5.0000000000000001E-4</v>
      </c>
      <c r="F118" s="2">
        <v>6.7999999999999996E-3</v>
      </c>
      <c r="G118" s="2">
        <v>4.0000000000000002E-4</v>
      </c>
      <c r="H118" s="2">
        <v>4.4999999999999997E-3</v>
      </c>
    </row>
    <row r="119" spans="1:8" x14ac:dyDescent="0.25">
      <c r="A119" s="12">
        <f t="shared" si="1"/>
        <v>115</v>
      </c>
      <c r="B119" s="1" t="s">
        <v>170</v>
      </c>
      <c r="C119" s="1" t="s">
        <v>416</v>
      </c>
      <c r="D119" s="1">
        <v>4</v>
      </c>
      <c r="E119" s="2">
        <v>1E-3</v>
      </c>
      <c r="F119" s="2">
        <v>1.3599999999999999E-2</v>
      </c>
      <c r="G119" s="2">
        <v>4.0000000000000007E-4</v>
      </c>
      <c r="H119" s="2">
        <v>3.4999999999999996E-3</v>
      </c>
    </row>
    <row r="120" spans="1:8" x14ac:dyDescent="0.25">
      <c r="A120" s="12">
        <f t="shared" si="1"/>
        <v>116</v>
      </c>
      <c r="B120" s="1" t="s">
        <v>169</v>
      </c>
      <c r="C120" s="1" t="s">
        <v>431</v>
      </c>
      <c r="D120" s="1">
        <v>2</v>
      </c>
      <c r="E120" s="2">
        <v>5.0000000000000001E-4</v>
      </c>
      <c r="F120" s="2">
        <v>6.7999999999999996E-3</v>
      </c>
      <c r="G120" s="2">
        <v>4.0000000000000002E-4</v>
      </c>
      <c r="H120" s="2">
        <v>4.4999999999999997E-3</v>
      </c>
    </row>
    <row r="121" spans="1:8" x14ac:dyDescent="0.25">
      <c r="A121" s="12">
        <f t="shared" si="1"/>
        <v>117</v>
      </c>
      <c r="B121" s="1" t="s">
        <v>162</v>
      </c>
      <c r="C121" s="1" t="s">
        <v>434</v>
      </c>
      <c r="D121" s="1">
        <v>2</v>
      </c>
      <c r="E121" s="2">
        <v>5.0000000000000001E-4</v>
      </c>
      <c r="F121" s="2">
        <v>6.7999999999999996E-3</v>
      </c>
      <c r="G121" s="2">
        <v>4.0000000000000002E-4</v>
      </c>
      <c r="H121" s="2">
        <v>4.4999999999999997E-3</v>
      </c>
    </row>
    <row r="122" spans="1:8" x14ac:dyDescent="0.25">
      <c r="A122" s="12">
        <f t="shared" si="1"/>
        <v>118</v>
      </c>
      <c r="B122" s="1" t="s">
        <v>1</v>
      </c>
      <c r="C122" s="1" t="s">
        <v>451</v>
      </c>
      <c r="D122" s="1">
        <v>3</v>
      </c>
      <c r="E122" s="2">
        <v>8.0000000000000004E-4</v>
      </c>
      <c r="F122" s="2">
        <v>1.0200000000000001E-2</v>
      </c>
      <c r="G122" s="2">
        <v>4.0000000000000002E-4</v>
      </c>
      <c r="H122" s="2">
        <v>3.4000000000000011E-3</v>
      </c>
    </row>
    <row r="123" spans="1:8" x14ac:dyDescent="0.25">
      <c r="A123" s="12">
        <f t="shared" si="1"/>
        <v>119</v>
      </c>
      <c r="B123" s="1" t="s">
        <v>147</v>
      </c>
      <c r="C123" s="1" t="s">
        <v>461</v>
      </c>
      <c r="D123" s="1">
        <v>3</v>
      </c>
      <c r="E123" s="2">
        <v>8.0000000000000004E-4</v>
      </c>
      <c r="F123" s="2">
        <v>1.0200000000000001E-2</v>
      </c>
      <c r="G123" s="2">
        <v>4.0000000000000002E-4</v>
      </c>
      <c r="H123" s="2">
        <v>3.4000000000000011E-3</v>
      </c>
    </row>
    <row r="124" spans="1:8" x14ac:dyDescent="0.25">
      <c r="A124" s="12">
        <f t="shared" si="1"/>
        <v>120</v>
      </c>
      <c r="B124" s="1" t="s">
        <v>117</v>
      </c>
      <c r="C124" s="1" t="s">
        <v>493</v>
      </c>
      <c r="D124" s="1">
        <v>2</v>
      </c>
      <c r="E124" s="2">
        <v>5.0000000000000001E-4</v>
      </c>
      <c r="F124" s="2">
        <v>6.7999999999999996E-3</v>
      </c>
      <c r="G124" s="2">
        <v>4.0000000000000002E-4</v>
      </c>
      <c r="H124" s="2">
        <v>4.4999999999999997E-3</v>
      </c>
    </row>
    <row r="125" spans="1:8" x14ac:dyDescent="0.25">
      <c r="A125" s="12">
        <f t="shared" si="1"/>
        <v>121</v>
      </c>
      <c r="B125" s="1" t="s">
        <v>58</v>
      </c>
      <c r="C125" s="1" t="s">
        <v>500</v>
      </c>
      <c r="D125" s="1">
        <v>2</v>
      </c>
      <c r="E125" s="2">
        <v>5.0000000000000001E-4</v>
      </c>
      <c r="F125" s="2">
        <v>6.7999999999999996E-3</v>
      </c>
      <c r="G125" s="2">
        <v>4.0000000000000002E-4</v>
      </c>
      <c r="H125" s="2">
        <v>4.4999999999999997E-3</v>
      </c>
    </row>
    <row r="126" spans="1:8" x14ac:dyDescent="0.25">
      <c r="A126" s="12">
        <f t="shared" si="1"/>
        <v>122</v>
      </c>
      <c r="B126" s="1" t="s">
        <v>181</v>
      </c>
      <c r="C126" s="1" t="s">
        <v>509</v>
      </c>
      <c r="D126" s="1">
        <v>2</v>
      </c>
      <c r="E126" s="2">
        <v>5.0000000000000001E-4</v>
      </c>
      <c r="F126" s="2">
        <v>6.7999999999999996E-3</v>
      </c>
      <c r="G126" s="2">
        <v>4.0000000000000002E-4</v>
      </c>
      <c r="H126" s="2">
        <v>4.4999999999999997E-3</v>
      </c>
    </row>
    <row r="127" spans="1:8" x14ac:dyDescent="0.25">
      <c r="A127" s="12">
        <f t="shared" si="1"/>
        <v>123</v>
      </c>
      <c r="B127" s="1" t="s">
        <v>71</v>
      </c>
      <c r="C127" s="1" t="s">
        <v>529</v>
      </c>
      <c r="D127" s="1">
        <v>3</v>
      </c>
      <c r="E127" s="2">
        <v>8.0000000000000004E-4</v>
      </c>
      <c r="F127" s="2">
        <v>1.0200000000000001E-2</v>
      </c>
      <c r="G127" s="2">
        <v>4.0000000000000002E-4</v>
      </c>
      <c r="H127" s="2">
        <v>3.4000000000000011E-3</v>
      </c>
    </row>
    <row r="128" spans="1:8" x14ac:dyDescent="0.25">
      <c r="A128" s="12">
        <f t="shared" si="1"/>
        <v>124</v>
      </c>
      <c r="B128" s="1" t="s">
        <v>76</v>
      </c>
      <c r="C128" s="1" t="s">
        <v>535</v>
      </c>
      <c r="D128" s="1">
        <v>2</v>
      </c>
      <c r="E128" s="2">
        <v>5.0000000000000001E-4</v>
      </c>
      <c r="F128" s="2">
        <v>6.7999999999999996E-3</v>
      </c>
      <c r="G128" s="2">
        <v>4.0000000000000002E-4</v>
      </c>
      <c r="H128" s="2">
        <v>4.4999999999999997E-3</v>
      </c>
    </row>
    <row r="129" spans="1:8" x14ac:dyDescent="0.25">
      <c r="A129" s="12">
        <f t="shared" si="1"/>
        <v>125</v>
      </c>
      <c r="B129" s="1" t="s">
        <v>137</v>
      </c>
      <c r="C129" s="1" t="s">
        <v>319</v>
      </c>
      <c r="D129" s="1">
        <v>3</v>
      </c>
      <c r="E129" s="2">
        <v>8.0000000000000004E-4</v>
      </c>
      <c r="F129" s="2">
        <v>1.0200000000000001E-2</v>
      </c>
      <c r="G129" s="2">
        <v>3.0000000000000003E-4</v>
      </c>
      <c r="H129" s="2">
        <v>2.3E-3</v>
      </c>
    </row>
    <row r="130" spans="1:8" x14ac:dyDescent="0.25">
      <c r="A130" s="12">
        <f t="shared" si="1"/>
        <v>126</v>
      </c>
      <c r="B130" s="1" t="s">
        <v>125</v>
      </c>
      <c r="C130" s="1" t="s">
        <v>339</v>
      </c>
      <c r="D130" s="1">
        <v>5</v>
      </c>
      <c r="E130" s="2">
        <v>1.2999999999999999E-3</v>
      </c>
      <c r="F130" s="2">
        <v>1.7000000000000001E-2</v>
      </c>
      <c r="G130" s="2">
        <v>2.9999999999999992E-4</v>
      </c>
      <c r="H130" s="2">
        <v>1.1999999999999997E-3</v>
      </c>
    </row>
    <row r="131" spans="1:8" x14ac:dyDescent="0.25">
      <c r="A131" s="12">
        <f t="shared" si="1"/>
        <v>127</v>
      </c>
      <c r="B131" s="1" t="s">
        <v>151</v>
      </c>
      <c r="C131" s="1" t="s">
        <v>346</v>
      </c>
      <c r="D131" s="1">
        <v>2</v>
      </c>
      <c r="E131" s="2">
        <v>5.0000000000000001E-4</v>
      </c>
      <c r="F131" s="2">
        <v>6.7999999999999996E-3</v>
      </c>
      <c r="G131" s="2">
        <v>3.0000000000000003E-4</v>
      </c>
      <c r="H131" s="2">
        <v>3.3999999999999998E-3</v>
      </c>
    </row>
    <row r="132" spans="1:8" x14ac:dyDescent="0.25">
      <c r="A132" s="12">
        <f t="shared" si="1"/>
        <v>128</v>
      </c>
      <c r="B132" s="1" t="s">
        <v>128</v>
      </c>
      <c r="C132" s="1" t="s">
        <v>369</v>
      </c>
      <c r="D132" s="1">
        <v>2</v>
      </c>
      <c r="E132" s="2">
        <v>5.0000000000000001E-4</v>
      </c>
      <c r="F132" s="2">
        <v>6.7999999999999996E-3</v>
      </c>
      <c r="G132" s="2">
        <v>3.0000000000000003E-4</v>
      </c>
      <c r="H132" s="2">
        <v>3.3999999999999998E-3</v>
      </c>
    </row>
    <row r="133" spans="1:8" x14ac:dyDescent="0.25">
      <c r="A133" s="12">
        <f t="shared" ref="A133:A196" si="2">IFERROR(IF(OR(G133&gt;0,F133&gt;0),A132+1,A132),A132)</f>
        <v>129</v>
      </c>
      <c r="B133" s="1" t="s">
        <v>208</v>
      </c>
      <c r="C133" s="1" t="s">
        <v>392</v>
      </c>
      <c r="D133" s="1">
        <v>4</v>
      </c>
      <c r="E133" s="2">
        <v>1E-3</v>
      </c>
      <c r="F133" s="2">
        <v>1.3599999999999999E-2</v>
      </c>
      <c r="G133" s="2">
        <v>3.0000000000000003E-4</v>
      </c>
      <c r="H133" s="2">
        <v>2.3E-3</v>
      </c>
    </row>
    <row r="134" spans="1:8" x14ac:dyDescent="0.25">
      <c r="A134" s="12">
        <f t="shared" si="2"/>
        <v>130</v>
      </c>
      <c r="B134" s="1" t="s">
        <v>243</v>
      </c>
      <c r="C134" s="1" t="s">
        <v>456</v>
      </c>
      <c r="D134" s="1">
        <v>4</v>
      </c>
      <c r="E134" s="2">
        <v>1E-3</v>
      </c>
      <c r="F134" s="2">
        <v>1.3599999999999999E-2</v>
      </c>
      <c r="G134" s="2">
        <v>3.0000000000000003E-4</v>
      </c>
      <c r="H134" s="2">
        <v>2.3E-3</v>
      </c>
    </row>
    <row r="135" spans="1:8" x14ac:dyDescent="0.25">
      <c r="A135" s="12">
        <f t="shared" si="2"/>
        <v>131</v>
      </c>
      <c r="B135" s="1" t="s">
        <v>90</v>
      </c>
      <c r="C135" s="1" t="s">
        <v>516</v>
      </c>
      <c r="D135" s="1">
        <v>8</v>
      </c>
      <c r="E135" s="2">
        <v>2.0999999999999999E-3</v>
      </c>
      <c r="F135" s="2">
        <v>2.7199999999999998E-2</v>
      </c>
      <c r="G135" s="2">
        <v>2.9999999999999992E-4</v>
      </c>
      <c r="H135" s="2">
        <v>-3.2000000000000015E-3</v>
      </c>
    </row>
    <row r="136" spans="1:8" x14ac:dyDescent="0.25">
      <c r="A136" s="12">
        <f t="shared" si="2"/>
        <v>132</v>
      </c>
      <c r="B136" s="1" t="s">
        <v>121</v>
      </c>
      <c r="C136" s="1" t="s">
        <v>517</v>
      </c>
      <c r="D136" s="1">
        <v>3</v>
      </c>
      <c r="E136" s="2">
        <v>8.0000000000000004E-4</v>
      </c>
      <c r="F136" s="2">
        <v>1.0200000000000001E-2</v>
      </c>
      <c r="G136" s="2">
        <v>3.0000000000000003E-4</v>
      </c>
      <c r="H136" s="2">
        <v>1.2000000000000014E-3</v>
      </c>
    </row>
    <row r="137" spans="1:8" x14ac:dyDescent="0.25">
      <c r="A137" s="12">
        <f t="shared" si="2"/>
        <v>133</v>
      </c>
      <c r="B137" s="1" t="s">
        <v>52</v>
      </c>
      <c r="C137" s="1" t="s">
        <v>541</v>
      </c>
      <c r="D137" s="1">
        <v>3</v>
      </c>
      <c r="E137" s="2">
        <v>8.0000000000000004E-4</v>
      </c>
      <c r="F137" s="2">
        <v>1.0200000000000001E-2</v>
      </c>
      <c r="G137" s="2">
        <v>3.0000000000000003E-4</v>
      </c>
      <c r="H137" s="2">
        <v>2.3E-3</v>
      </c>
    </row>
    <row r="138" spans="1:8" x14ac:dyDescent="0.25">
      <c r="A138" s="12">
        <f t="shared" si="2"/>
        <v>134</v>
      </c>
      <c r="B138" s="1" t="s">
        <v>96</v>
      </c>
      <c r="C138" s="1" t="s">
        <v>544</v>
      </c>
      <c r="D138" s="1">
        <v>5</v>
      </c>
      <c r="E138" s="2">
        <v>1.2999999999999999E-3</v>
      </c>
      <c r="F138" s="2">
        <v>1.7000000000000001E-2</v>
      </c>
      <c r="G138" s="2">
        <v>2.9999999999999992E-4</v>
      </c>
      <c r="H138" s="2">
        <v>1.0000000000000286E-4</v>
      </c>
    </row>
    <row r="139" spans="1:8" x14ac:dyDescent="0.25">
      <c r="A139" s="12">
        <f t="shared" si="2"/>
        <v>135</v>
      </c>
      <c r="B139" s="1" t="s">
        <v>146</v>
      </c>
      <c r="C139" s="1" t="s">
        <v>282</v>
      </c>
      <c r="D139" s="1">
        <v>3</v>
      </c>
      <c r="E139" s="2">
        <v>8.0000000000000004E-4</v>
      </c>
      <c r="F139" s="2">
        <v>1.0200000000000001E-2</v>
      </c>
      <c r="G139" s="2">
        <v>2.0000000000000009E-4</v>
      </c>
      <c r="H139" s="2">
        <v>1.0000000000000113E-4</v>
      </c>
    </row>
    <row r="140" spans="1:8" x14ac:dyDescent="0.25">
      <c r="A140" s="12">
        <f t="shared" si="2"/>
        <v>136</v>
      </c>
      <c r="B140" s="1" t="s">
        <v>57</v>
      </c>
      <c r="C140" s="1" t="s">
        <v>283</v>
      </c>
      <c r="D140" s="1">
        <v>4</v>
      </c>
      <c r="E140" s="2">
        <v>1E-3</v>
      </c>
      <c r="F140" s="2">
        <v>1.3599999999999999E-2</v>
      </c>
      <c r="G140" s="2">
        <v>1.9999999999999998E-4</v>
      </c>
      <c r="H140" s="2">
        <v>1.1999999999999997E-3</v>
      </c>
    </row>
    <row r="141" spans="1:8" x14ac:dyDescent="0.25">
      <c r="A141" s="12">
        <f t="shared" si="2"/>
        <v>137</v>
      </c>
      <c r="B141" s="1" t="s">
        <v>161</v>
      </c>
      <c r="C141" s="1" t="s">
        <v>313</v>
      </c>
      <c r="D141" s="1">
        <v>1</v>
      </c>
      <c r="E141" s="2">
        <v>2.9999999999999997E-4</v>
      </c>
      <c r="F141" s="2">
        <v>3.3999999999999998E-3</v>
      </c>
      <c r="G141" s="2">
        <v>1.9999999999999998E-4</v>
      </c>
      <c r="H141" s="2">
        <v>2.3E-3</v>
      </c>
    </row>
    <row r="142" spans="1:8" x14ac:dyDescent="0.25">
      <c r="A142" s="12">
        <f t="shared" si="2"/>
        <v>138</v>
      </c>
      <c r="B142" s="1" t="s">
        <v>157</v>
      </c>
      <c r="C142" s="1" t="s">
        <v>321</v>
      </c>
      <c r="D142" s="1">
        <v>1</v>
      </c>
      <c r="E142" s="2">
        <v>2.9999999999999997E-4</v>
      </c>
      <c r="F142" s="2">
        <v>3.3999999999999998E-3</v>
      </c>
      <c r="G142" s="2">
        <v>1.9999999999999998E-4</v>
      </c>
      <c r="H142" s="2">
        <v>1.0999999999999998E-3</v>
      </c>
    </row>
    <row r="143" spans="1:8" x14ac:dyDescent="0.25">
      <c r="A143" s="12">
        <f t="shared" si="2"/>
        <v>139</v>
      </c>
      <c r="B143" s="1" t="s">
        <v>159</v>
      </c>
      <c r="C143" s="1" t="s">
        <v>332</v>
      </c>
      <c r="D143" s="1">
        <v>1</v>
      </c>
      <c r="E143" s="2">
        <v>2.9999999999999997E-4</v>
      </c>
      <c r="F143" s="2">
        <v>3.3999999999999998E-3</v>
      </c>
      <c r="G143" s="2">
        <v>1.9999999999999998E-4</v>
      </c>
      <c r="H143" s="2">
        <v>1.0999999999999998E-3</v>
      </c>
    </row>
    <row r="144" spans="1:8" x14ac:dyDescent="0.25">
      <c r="A144" s="12">
        <f t="shared" si="2"/>
        <v>140</v>
      </c>
      <c r="B144" s="1" t="s">
        <v>156</v>
      </c>
      <c r="C144" s="1" t="s">
        <v>341</v>
      </c>
      <c r="D144" s="1">
        <v>1</v>
      </c>
      <c r="E144" s="2">
        <v>2.9999999999999997E-4</v>
      </c>
      <c r="F144" s="2">
        <v>3.3999999999999998E-3</v>
      </c>
      <c r="G144" s="2">
        <v>1.9999999999999998E-4</v>
      </c>
      <c r="H144" s="2">
        <v>2.3E-3</v>
      </c>
    </row>
    <row r="145" spans="1:8" x14ac:dyDescent="0.25">
      <c r="A145" s="12">
        <f t="shared" si="2"/>
        <v>141</v>
      </c>
      <c r="B145" s="1" t="s">
        <v>112</v>
      </c>
      <c r="C145" s="1" t="s">
        <v>342</v>
      </c>
      <c r="D145" s="1">
        <v>7</v>
      </c>
      <c r="E145" s="2">
        <v>1.8E-3</v>
      </c>
      <c r="F145" s="2">
        <v>2.3800000000000002E-2</v>
      </c>
      <c r="G145" s="2">
        <v>1.9999999999999987E-4</v>
      </c>
      <c r="H145" s="2">
        <v>-3.2999999999999974E-3</v>
      </c>
    </row>
    <row r="146" spans="1:8" x14ac:dyDescent="0.25">
      <c r="A146" s="12">
        <f t="shared" si="2"/>
        <v>142</v>
      </c>
      <c r="B146" s="1" t="s">
        <v>138</v>
      </c>
      <c r="C146" s="1" t="s">
        <v>344</v>
      </c>
      <c r="D146" s="1">
        <v>2</v>
      </c>
      <c r="E146" s="2">
        <v>5.0000000000000001E-4</v>
      </c>
      <c r="F146" s="2">
        <v>6.7999999999999996E-3</v>
      </c>
      <c r="G146" s="2">
        <v>2.0000000000000004E-4</v>
      </c>
      <c r="H146" s="2">
        <v>2.3E-3</v>
      </c>
    </row>
    <row r="147" spans="1:8" x14ac:dyDescent="0.25">
      <c r="A147" s="12">
        <f t="shared" si="2"/>
        <v>143</v>
      </c>
      <c r="B147" s="1" t="s">
        <v>163</v>
      </c>
      <c r="C147" s="1" t="s">
        <v>357</v>
      </c>
      <c r="D147" s="1">
        <v>2</v>
      </c>
      <c r="E147" s="2">
        <v>5.0000000000000001E-4</v>
      </c>
      <c r="F147" s="2">
        <v>6.7999999999999996E-3</v>
      </c>
      <c r="G147" s="2">
        <v>2.0000000000000004E-4</v>
      </c>
      <c r="H147" s="2">
        <v>2.3E-3</v>
      </c>
    </row>
    <row r="148" spans="1:8" x14ac:dyDescent="0.25">
      <c r="A148" s="12">
        <f t="shared" si="2"/>
        <v>144</v>
      </c>
      <c r="B148" s="1" t="s">
        <v>164</v>
      </c>
      <c r="C148" s="1" t="s">
        <v>399</v>
      </c>
      <c r="D148" s="1">
        <v>4</v>
      </c>
      <c r="E148" s="2">
        <v>1E-3</v>
      </c>
      <c r="F148" s="2">
        <v>1.3599999999999999E-2</v>
      </c>
      <c r="G148" s="2">
        <v>1.9999999999999998E-4</v>
      </c>
      <c r="H148" s="2">
        <v>1.1999999999999997E-3</v>
      </c>
    </row>
    <row r="149" spans="1:8" x14ac:dyDescent="0.25">
      <c r="A149" s="12">
        <f t="shared" si="2"/>
        <v>145</v>
      </c>
      <c r="B149" s="1" t="s">
        <v>160</v>
      </c>
      <c r="C149" s="1" t="s">
        <v>402</v>
      </c>
      <c r="D149" s="1">
        <v>1</v>
      </c>
      <c r="E149" s="2">
        <v>2.9999999999999997E-4</v>
      </c>
      <c r="F149" s="2">
        <v>3.3999999999999998E-3</v>
      </c>
      <c r="G149" s="2">
        <v>1.9999999999999998E-4</v>
      </c>
      <c r="H149" s="2">
        <v>2.3E-3</v>
      </c>
    </row>
    <row r="150" spans="1:8" x14ac:dyDescent="0.25">
      <c r="A150" s="12">
        <f t="shared" si="2"/>
        <v>146</v>
      </c>
      <c r="B150" s="1" t="s">
        <v>168</v>
      </c>
      <c r="C150" s="1" t="s">
        <v>406</v>
      </c>
      <c r="D150" s="1">
        <v>1</v>
      </c>
      <c r="E150" s="2">
        <v>2.9999999999999997E-4</v>
      </c>
      <c r="F150" s="2">
        <v>3.3999999999999998E-3</v>
      </c>
      <c r="G150" s="2">
        <v>1.9999999999999998E-4</v>
      </c>
      <c r="H150" s="2">
        <v>1.0999999999999998E-3</v>
      </c>
    </row>
    <row r="151" spans="1:8" x14ac:dyDescent="0.25">
      <c r="A151" s="12">
        <f t="shared" si="2"/>
        <v>147</v>
      </c>
      <c r="B151" s="1" t="s">
        <v>109</v>
      </c>
      <c r="C151" s="1" t="s">
        <v>410</v>
      </c>
      <c r="D151" s="1">
        <v>1</v>
      </c>
      <c r="E151" s="2">
        <v>2.9999999999999997E-4</v>
      </c>
      <c r="F151" s="2">
        <v>3.3999999999999998E-3</v>
      </c>
      <c r="G151" s="2">
        <v>1.9999999999999998E-4</v>
      </c>
      <c r="H151" s="2">
        <v>2.3E-3</v>
      </c>
    </row>
    <row r="152" spans="1:8" x14ac:dyDescent="0.25">
      <c r="A152" s="12">
        <f t="shared" si="2"/>
        <v>148</v>
      </c>
      <c r="B152" s="1" t="s">
        <v>61</v>
      </c>
      <c r="C152" s="1" t="s">
        <v>415</v>
      </c>
      <c r="D152" s="1">
        <v>28</v>
      </c>
      <c r="E152" s="2">
        <v>7.1999999999999998E-3</v>
      </c>
      <c r="F152" s="2">
        <v>9.5299999999999996E-2</v>
      </c>
      <c r="G152" s="2">
        <v>1.9999999999999966E-4</v>
      </c>
      <c r="H152" s="2">
        <v>-1.9700000000000009E-2</v>
      </c>
    </row>
    <row r="153" spans="1:8" x14ac:dyDescent="0.25">
      <c r="A153" s="12">
        <f t="shared" si="2"/>
        <v>149</v>
      </c>
      <c r="B153" s="1" t="s">
        <v>171</v>
      </c>
      <c r="C153" s="1" t="s">
        <v>418</v>
      </c>
      <c r="D153" s="1">
        <v>1</v>
      </c>
      <c r="E153" s="2">
        <v>2.9999999999999997E-4</v>
      </c>
      <c r="F153" s="2">
        <v>3.3999999999999998E-3</v>
      </c>
      <c r="G153" s="2">
        <v>1.9999999999999998E-4</v>
      </c>
      <c r="H153" s="2">
        <v>1.0999999999999998E-3</v>
      </c>
    </row>
    <row r="154" spans="1:8" x14ac:dyDescent="0.25">
      <c r="A154" s="12">
        <f t="shared" si="2"/>
        <v>150</v>
      </c>
      <c r="B154" s="1" t="s">
        <v>153</v>
      </c>
      <c r="C154" s="1" t="s">
        <v>427</v>
      </c>
      <c r="D154" s="1">
        <v>1</v>
      </c>
      <c r="E154" s="2">
        <v>2.9999999999999997E-4</v>
      </c>
      <c r="F154" s="2">
        <v>3.3999999999999998E-3</v>
      </c>
      <c r="G154" s="2">
        <v>1.9999999999999998E-4</v>
      </c>
      <c r="H154" s="2">
        <v>1.0999999999999998E-3</v>
      </c>
    </row>
    <row r="155" spans="1:8" x14ac:dyDescent="0.25">
      <c r="A155" s="12">
        <f t="shared" si="2"/>
        <v>151</v>
      </c>
      <c r="B155" s="1" t="s">
        <v>120</v>
      </c>
      <c r="C155" s="1" t="s">
        <v>429</v>
      </c>
      <c r="D155" s="1">
        <v>1</v>
      </c>
      <c r="E155" s="2">
        <v>2.9999999999999997E-4</v>
      </c>
      <c r="F155" s="2">
        <v>3.3999999999999998E-3</v>
      </c>
      <c r="G155" s="2">
        <v>1.9999999999999998E-4</v>
      </c>
      <c r="H155" s="2">
        <v>2.3E-3</v>
      </c>
    </row>
    <row r="156" spans="1:8" x14ac:dyDescent="0.25">
      <c r="A156" s="12">
        <f t="shared" si="2"/>
        <v>152</v>
      </c>
      <c r="B156" s="1" t="s">
        <v>240</v>
      </c>
      <c r="C156" s="1" t="s">
        <v>449</v>
      </c>
      <c r="D156" s="1">
        <v>3</v>
      </c>
      <c r="E156" s="2">
        <v>8.0000000000000004E-4</v>
      </c>
      <c r="F156" s="2">
        <v>1.0200000000000001E-2</v>
      </c>
      <c r="G156" s="2">
        <v>2.0000000000000009E-4</v>
      </c>
      <c r="H156" s="2">
        <v>1.0000000000000113E-4</v>
      </c>
    </row>
    <row r="157" spans="1:8" x14ac:dyDescent="0.25">
      <c r="A157" s="12">
        <f t="shared" si="2"/>
        <v>153</v>
      </c>
      <c r="B157" s="1" t="s">
        <v>106</v>
      </c>
      <c r="C157" s="1" t="s">
        <v>459</v>
      </c>
      <c r="D157" s="1">
        <v>2</v>
      </c>
      <c r="E157" s="2">
        <v>5.0000000000000001E-4</v>
      </c>
      <c r="F157" s="2">
        <v>6.7999999999999996E-3</v>
      </c>
      <c r="G157" s="2">
        <v>2.0000000000000004E-4</v>
      </c>
      <c r="H157" s="2">
        <v>2.3E-3</v>
      </c>
    </row>
    <row r="158" spans="1:8" x14ac:dyDescent="0.25">
      <c r="A158" s="12">
        <f t="shared" si="2"/>
        <v>154</v>
      </c>
      <c r="B158" s="1" t="s">
        <v>119</v>
      </c>
      <c r="C158" s="1" t="s">
        <v>464</v>
      </c>
      <c r="D158" s="1">
        <v>1</v>
      </c>
      <c r="E158" s="2">
        <v>2.9999999999999997E-4</v>
      </c>
      <c r="F158" s="2">
        <v>3.3999999999999998E-3</v>
      </c>
      <c r="G158" s="2">
        <v>1.9999999999999998E-4</v>
      </c>
      <c r="H158" s="2">
        <v>2.3E-3</v>
      </c>
    </row>
    <row r="159" spans="1:8" x14ac:dyDescent="0.25">
      <c r="A159" s="12">
        <f t="shared" si="2"/>
        <v>155</v>
      </c>
      <c r="B159" s="1" t="s">
        <v>92</v>
      </c>
      <c r="C159" s="1" t="s">
        <v>471</v>
      </c>
      <c r="D159" s="1">
        <v>1</v>
      </c>
      <c r="E159" s="2">
        <v>2.9999999999999997E-4</v>
      </c>
      <c r="F159" s="2">
        <v>3.3999999999999998E-3</v>
      </c>
      <c r="G159" s="2">
        <v>1.9999999999999998E-4</v>
      </c>
      <c r="H159" s="2">
        <v>2.3E-3</v>
      </c>
    </row>
    <row r="160" spans="1:8" x14ac:dyDescent="0.25">
      <c r="A160" s="12">
        <f t="shared" si="2"/>
        <v>156</v>
      </c>
      <c r="B160" s="1" t="s">
        <v>258</v>
      </c>
      <c r="C160" s="1" t="s">
        <v>478</v>
      </c>
      <c r="D160" s="1">
        <v>1</v>
      </c>
      <c r="E160" s="2">
        <v>2.9999999999999997E-4</v>
      </c>
      <c r="F160" s="2">
        <v>3.3999999999999998E-3</v>
      </c>
      <c r="G160" s="2">
        <v>1.9999999999999998E-4</v>
      </c>
      <c r="H160" s="2">
        <v>1.0999999999999998E-3</v>
      </c>
    </row>
    <row r="161" spans="1:8" x14ac:dyDescent="0.25">
      <c r="A161" s="12">
        <f t="shared" si="2"/>
        <v>157</v>
      </c>
      <c r="B161" s="1" t="s">
        <v>259</v>
      </c>
      <c r="C161" s="1" t="s">
        <v>479</v>
      </c>
      <c r="D161" s="1">
        <v>1</v>
      </c>
      <c r="E161" s="2">
        <v>2.9999999999999997E-4</v>
      </c>
      <c r="F161" s="2">
        <v>3.3999999999999998E-3</v>
      </c>
      <c r="G161" s="2">
        <v>1.9999999999999998E-4</v>
      </c>
      <c r="H161" s="2">
        <v>1.0999999999999998E-3</v>
      </c>
    </row>
    <row r="162" spans="1:8" x14ac:dyDescent="0.25">
      <c r="A162" s="12">
        <f t="shared" si="2"/>
        <v>158</v>
      </c>
      <c r="B162" s="1" t="s">
        <v>262</v>
      </c>
      <c r="C162" s="1" t="s">
        <v>482</v>
      </c>
      <c r="D162" s="1">
        <v>1</v>
      </c>
      <c r="E162" s="2">
        <v>2.9999999999999997E-4</v>
      </c>
      <c r="F162" s="2">
        <v>3.3999999999999998E-3</v>
      </c>
      <c r="G162" s="2">
        <v>1.9999999999999998E-4</v>
      </c>
      <c r="H162" s="2">
        <v>2.3E-3</v>
      </c>
    </row>
    <row r="163" spans="1:8" x14ac:dyDescent="0.25">
      <c r="A163" s="12">
        <f t="shared" si="2"/>
        <v>159</v>
      </c>
      <c r="B163" s="1" t="s">
        <v>126</v>
      </c>
      <c r="C163" s="1" t="s">
        <v>492</v>
      </c>
      <c r="D163" s="1">
        <v>3</v>
      </c>
      <c r="E163" s="2">
        <v>8.0000000000000004E-4</v>
      </c>
      <c r="F163" s="2">
        <v>1.0200000000000001E-2</v>
      </c>
      <c r="G163" s="2">
        <v>2.0000000000000009E-4</v>
      </c>
      <c r="H163" s="2">
        <v>1.0000000000000113E-4</v>
      </c>
    </row>
    <row r="164" spans="1:8" x14ac:dyDescent="0.25">
      <c r="A164" s="12">
        <f t="shared" si="2"/>
        <v>160</v>
      </c>
      <c r="B164" s="1" t="s">
        <v>142</v>
      </c>
      <c r="C164" s="1" t="s">
        <v>502</v>
      </c>
      <c r="D164" s="1">
        <v>2</v>
      </c>
      <c r="E164" s="2">
        <v>5.0000000000000001E-4</v>
      </c>
      <c r="F164" s="2">
        <v>6.7999999999999996E-3</v>
      </c>
      <c r="G164" s="2">
        <v>2.0000000000000004E-4</v>
      </c>
      <c r="H164" s="2">
        <v>1.1999999999999997E-3</v>
      </c>
    </row>
    <row r="165" spans="1:8" x14ac:dyDescent="0.25">
      <c r="A165" s="12">
        <f t="shared" si="2"/>
        <v>161</v>
      </c>
      <c r="B165" s="1" t="s">
        <v>108</v>
      </c>
      <c r="C165" s="1" t="s">
        <v>510</v>
      </c>
      <c r="D165" s="1">
        <v>1</v>
      </c>
      <c r="E165" s="2">
        <v>2.9999999999999997E-4</v>
      </c>
      <c r="F165" s="2">
        <v>3.3999999999999998E-3</v>
      </c>
      <c r="G165" s="2">
        <v>1.9999999999999998E-4</v>
      </c>
      <c r="H165" s="2">
        <v>2.3E-3</v>
      </c>
    </row>
    <row r="166" spans="1:8" x14ac:dyDescent="0.25">
      <c r="A166" s="12">
        <f t="shared" si="2"/>
        <v>162</v>
      </c>
      <c r="B166" s="1" t="s">
        <v>175</v>
      </c>
      <c r="C166" s="1" t="s">
        <v>511</v>
      </c>
      <c r="D166" s="1">
        <v>2</v>
      </c>
      <c r="E166" s="2">
        <v>5.0000000000000001E-4</v>
      </c>
      <c r="F166" s="2">
        <v>6.7999999999999996E-3</v>
      </c>
      <c r="G166" s="2">
        <v>2.0000000000000004E-4</v>
      </c>
      <c r="H166" s="2">
        <v>2.3E-3</v>
      </c>
    </row>
    <row r="167" spans="1:8" x14ac:dyDescent="0.25">
      <c r="A167" s="12">
        <f t="shared" si="2"/>
        <v>163</v>
      </c>
      <c r="B167" s="1" t="s">
        <v>158</v>
      </c>
      <c r="C167" s="1" t="s">
        <v>513</v>
      </c>
      <c r="D167" s="1">
        <v>1</v>
      </c>
      <c r="E167" s="2">
        <v>2.9999999999999997E-4</v>
      </c>
      <c r="F167" s="2">
        <v>3.3999999999999998E-3</v>
      </c>
      <c r="G167" s="2">
        <v>1.9999999999999998E-4</v>
      </c>
      <c r="H167" s="2">
        <v>2.3E-3</v>
      </c>
    </row>
    <row r="168" spans="1:8" x14ac:dyDescent="0.25">
      <c r="A168" s="12">
        <f t="shared" si="2"/>
        <v>164</v>
      </c>
      <c r="B168" s="1" t="s">
        <v>149</v>
      </c>
      <c r="C168" s="1" t="s">
        <v>514</v>
      </c>
      <c r="D168" s="1">
        <v>1</v>
      </c>
      <c r="E168" s="2">
        <v>2.9999999999999997E-4</v>
      </c>
      <c r="F168" s="2">
        <v>3.3999999999999998E-3</v>
      </c>
      <c r="G168" s="2">
        <v>1.9999999999999998E-4</v>
      </c>
      <c r="H168" s="2">
        <v>1.0999999999999998E-3</v>
      </c>
    </row>
    <row r="169" spans="1:8" x14ac:dyDescent="0.25">
      <c r="A169" s="12">
        <f t="shared" si="2"/>
        <v>165</v>
      </c>
      <c r="B169" s="1" t="s">
        <v>148</v>
      </c>
      <c r="C169" s="1" t="s">
        <v>525</v>
      </c>
      <c r="D169" s="1">
        <v>1</v>
      </c>
      <c r="E169" s="2">
        <v>2.9999999999999997E-4</v>
      </c>
      <c r="F169" s="2">
        <v>3.3999999999999998E-3</v>
      </c>
      <c r="G169" s="2">
        <v>1.9999999999999998E-4</v>
      </c>
      <c r="H169" s="2">
        <v>1.0999999999999998E-3</v>
      </c>
    </row>
    <row r="170" spans="1:8" x14ac:dyDescent="0.25">
      <c r="A170" s="12">
        <f t="shared" si="2"/>
        <v>166</v>
      </c>
      <c r="B170" s="1" t="s">
        <v>127</v>
      </c>
      <c r="C170" s="1" t="s">
        <v>527</v>
      </c>
      <c r="D170" s="1">
        <v>2</v>
      </c>
      <c r="E170" s="2">
        <v>5.0000000000000001E-4</v>
      </c>
      <c r="F170" s="2">
        <v>6.7999999999999996E-3</v>
      </c>
      <c r="G170" s="2">
        <v>2.0000000000000004E-4</v>
      </c>
      <c r="H170" s="2">
        <v>1.1999999999999997E-3</v>
      </c>
    </row>
    <row r="171" spans="1:8" x14ac:dyDescent="0.25">
      <c r="A171" s="12">
        <f t="shared" si="2"/>
        <v>167</v>
      </c>
      <c r="B171" s="1" t="s">
        <v>111</v>
      </c>
      <c r="C171" s="1" t="s">
        <v>536</v>
      </c>
      <c r="D171" s="1">
        <v>1</v>
      </c>
      <c r="E171" s="2">
        <v>2.9999999999999997E-4</v>
      </c>
      <c r="F171" s="2">
        <v>3.3999999999999998E-3</v>
      </c>
      <c r="G171" s="2">
        <v>1.9999999999999998E-4</v>
      </c>
      <c r="H171" s="2">
        <v>2.3E-3</v>
      </c>
    </row>
    <row r="172" spans="1:8" x14ac:dyDescent="0.25">
      <c r="A172" s="12">
        <f t="shared" si="2"/>
        <v>168</v>
      </c>
      <c r="B172" s="1" t="s">
        <v>72</v>
      </c>
      <c r="C172" s="1" t="s">
        <v>538</v>
      </c>
      <c r="D172" s="1">
        <v>1</v>
      </c>
      <c r="E172" s="2">
        <v>2.9999999999999997E-4</v>
      </c>
      <c r="F172" s="2">
        <v>3.3999999999999998E-3</v>
      </c>
      <c r="G172" s="2">
        <v>1.9999999999999998E-4</v>
      </c>
      <c r="H172" s="2">
        <v>2.3E-3</v>
      </c>
    </row>
    <row r="173" spans="1:8" x14ac:dyDescent="0.25">
      <c r="A173" s="12">
        <f t="shared" si="2"/>
        <v>169</v>
      </c>
      <c r="B173" s="1" t="s">
        <v>167</v>
      </c>
      <c r="C173" s="1" t="s">
        <v>539</v>
      </c>
      <c r="D173" s="1">
        <v>1</v>
      </c>
      <c r="E173" s="2">
        <v>2.9999999999999997E-4</v>
      </c>
      <c r="F173" s="2">
        <v>3.3999999999999998E-3</v>
      </c>
      <c r="G173" s="2">
        <v>1.9999999999999998E-4</v>
      </c>
      <c r="H173" s="2">
        <v>1.0999999999999998E-3</v>
      </c>
    </row>
    <row r="174" spans="1:8" x14ac:dyDescent="0.25">
      <c r="A174" s="12">
        <f t="shared" si="2"/>
        <v>170</v>
      </c>
      <c r="B174" s="1" t="s">
        <v>166</v>
      </c>
      <c r="C174" s="1" t="s">
        <v>540</v>
      </c>
      <c r="D174" s="1">
        <v>1</v>
      </c>
      <c r="E174" s="2">
        <v>2.9999999999999997E-4</v>
      </c>
      <c r="F174" s="2">
        <v>3.3999999999999998E-3</v>
      </c>
      <c r="G174" s="2">
        <v>1.9999999999999998E-4</v>
      </c>
      <c r="H174" s="2">
        <v>2.3E-3</v>
      </c>
    </row>
    <row r="175" spans="1:8" x14ac:dyDescent="0.25">
      <c r="A175" s="12">
        <f t="shared" si="2"/>
        <v>171</v>
      </c>
      <c r="B175" s="1" t="s">
        <v>60</v>
      </c>
      <c r="C175" s="1" t="s">
        <v>542</v>
      </c>
      <c r="D175" s="1">
        <v>2</v>
      </c>
      <c r="E175" s="2">
        <v>5.0000000000000001E-4</v>
      </c>
      <c r="F175" s="2">
        <v>6.7999999999999996E-3</v>
      </c>
      <c r="G175" s="2">
        <v>2.0000000000000004E-4</v>
      </c>
      <c r="H175" s="2">
        <v>2.3E-3</v>
      </c>
    </row>
    <row r="176" spans="1:8" x14ac:dyDescent="0.25">
      <c r="A176" s="12">
        <f t="shared" si="2"/>
        <v>172</v>
      </c>
      <c r="B176" s="1" t="s">
        <v>173</v>
      </c>
      <c r="C176" s="1" t="s">
        <v>547</v>
      </c>
      <c r="D176" s="1">
        <v>1</v>
      </c>
      <c r="E176" s="2">
        <v>2.9999999999999997E-4</v>
      </c>
      <c r="F176" s="2">
        <v>3.3999999999999998E-3</v>
      </c>
      <c r="G176" s="2">
        <v>1.9999999999999998E-4</v>
      </c>
      <c r="H176" s="2">
        <v>1.0999999999999998E-3</v>
      </c>
    </row>
    <row r="177" spans="1:8" x14ac:dyDescent="0.25">
      <c r="A177" s="12">
        <f t="shared" si="2"/>
        <v>173</v>
      </c>
      <c r="B177" s="1" t="s">
        <v>103</v>
      </c>
      <c r="C177" s="1" t="s">
        <v>549</v>
      </c>
      <c r="D177" s="1">
        <v>1</v>
      </c>
      <c r="E177" s="2">
        <v>2.9999999999999997E-4</v>
      </c>
      <c r="F177" s="2">
        <v>3.3999999999999998E-3</v>
      </c>
      <c r="G177" s="2">
        <v>1.9999999999999998E-4</v>
      </c>
      <c r="H177" s="2">
        <v>2.3E-3</v>
      </c>
    </row>
    <row r="178" spans="1:8" x14ac:dyDescent="0.25">
      <c r="A178" s="12">
        <f t="shared" si="2"/>
        <v>174</v>
      </c>
      <c r="B178" s="1" t="s">
        <v>22</v>
      </c>
      <c r="C178" s="1" t="s">
        <v>299</v>
      </c>
      <c r="D178" s="1">
        <v>4</v>
      </c>
      <c r="E178" s="2">
        <v>1E-3</v>
      </c>
      <c r="F178" s="2">
        <v>1.3599999999999999E-2</v>
      </c>
      <c r="G178" s="2">
        <v>1.0000000000000005E-4</v>
      </c>
      <c r="H178" s="2">
        <v>-1.1000000000000003E-3</v>
      </c>
    </row>
    <row r="179" spans="1:8" x14ac:dyDescent="0.25">
      <c r="A179" s="12">
        <f t="shared" si="2"/>
        <v>175</v>
      </c>
      <c r="B179" s="1" t="s">
        <v>136</v>
      </c>
      <c r="C179" s="1" t="s">
        <v>322</v>
      </c>
      <c r="D179" s="1">
        <v>1</v>
      </c>
      <c r="E179" s="2">
        <v>2.9999999999999997E-4</v>
      </c>
      <c r="F179" s="2">
        <v>3.3999999999999998E-3</v>
      </c>
      <c r="G179" s="2">
        <v>9.9999999999999964E-5</v>
      </c>
      <c r="H179" s="2">
        <v>0</v>
      </c>
    </row>
    <row r="180" spans="1:8" x14ac:dyDescent="0.25">
      <c r="A180" s="12">
        <f t="shared" si="2"/>
        <v>176</v>
      </c>
      <c r="B180" s="1" t="s">
        <v>124</v>
      </c>
      <c r="C180" s="1" t="s">
        <v>363</v>
      </c>
      <c r="D180" s="1">
        <v>1</v>
      </c>
      <c r="E180" s="2">
        <v>2.9999999999999997E-4</v>
      </c>
      <c r="F180" s="2">
        <v>3.3999999999999998E-3</v>
      </c>
      <c r="G180" s="2">
        <v>9.9999999999999964E-5</v>
      </c>
      <c r="H180" s="2">
        <v>0</v>
      </c>
    </row>
    <row r="181" spans="1:8" x14ac:dyDescent="0.25">
      <c r="A181" s="12">
        <f t="shared" si="2"/>
        <v>177</v>
      </c>
      <c r="B181" s="1" t="s">
        <v>100</v>
      </c>
      <c r="C181" s="1" t="s">
        <v>377</v>
      </c>
      <c r="D181" s="1">
        <v>3</v>
      </c>
      <c r="E181" s="2">
        <v>8.0000000000000004E-4</v>
      </c>
      <c r="F181" s="2">
        <v>1.0200000000000001E-2</v>
      </c>
      <c r="G181" s="2">
        <v>1.0000000000000005E-4</v>
      </c>
      <c r="H181" s="2">
        <v>-1.0999999999999985E-3</v>
      </c>
    </row>
    <row r="182" spans="1:8" x14ac:dyDescent="0.25">
      <c r="A182" s="12">
        <f t="shared" si="2"/>
        <v>178</v>
      </c>
      <c r="B182" s="1" t="s">
        <v>155</v>
      </c>
      <c r="C182" s="1" t="s">
        <v>379</v>
      </c>
      <c r="D182" s="1">
        <v>4</v>
      </c>
      <c r="E182" s="2">
        <v>1E-3</v>
      </c>
      <c r="F182" s="2">
        <v>1.3599999999999999E-2</v>
      </c>
      <c r="G182" s="2">
        <v>1.0000000000000005E-4</v>
      </c>
      <c r="H182" s="2">
        <v>-1.1000000000000003E-3</v>
      </c>
    </row>
    <row r="183" spans="1:8" x14ac:dyDescent="0.25">
      <c r="A183" s="12">
        <f t="shared" si="2"/>
        <v>179</v>
      </c>
      <c r="B183" s="1" t="s">
        <v>205</v>
      </c>
      <c r="C183" s="1" t="s">
        <v>388</v>
      </c>
      <c r="D183" s="1">
        <v>1</v>
      </c>
      <c r="E183" s="2">
        <v>2.9999999999999997E-4</v>
      </c>
      <c r="F183" s="2">
        <v>3.3999999999999998E-3</v>
      </c>
      <c r="G183" s="2">
        <v>9.9999999999999964E-5</v>
      </c>
      <c r="H183" s="2">
        <v>0</v>
      </c>
    </row>
    <row r="184" spans="1:8" x14ac:dyDescent="0.25">
      <c r="A184" s="12">
        <f t="shared" si="2"/>
        <v>180</v>
      </c>
      <c r="B184" s="1" t="s">
        <v>114</v>
      </c>
      <c r="C184" s="1" t="s">
        <v>411</v>
      </c>
      <c r="D184" s="1">
        <v>1</v>
      </c>
      <c r="E184" s="2">
        <v>2.9999999999999997E-4</v>
      </c>
      <c r="F184" s="2">
        <v>3.3999999999999998E-3</v>
      </c>
      <c r="G184" s="2">
        <v>9.9999999999999964E-5</v>
      </c>
      <c r="H184" s="2">
        <v>0</v>
      </c>
    </row>
    <row r="185" spans="1:8" x14ac:dyDescent="0.25">
      <c r="A185" s="12">
        <f t="shared" si="2"/>
        <v>181</v>
      </c>
      <c r="B185" s="1" t="s">
        <v>145</v>
      </c>
      <c r="C185" s="1" t="s">
        <v>450</v>
      </c>
      <c r="D185" s="1">
        <v>1</v>
      </c>
      <c r="E185" s="2">
        <v>2.9999999999999997E-4</v>
      </c>
      <c r="F185" s="2">
        <v>3.3999999999999998E-3</v>
      </c>
      <c r="G185" s="2">
        <v>9.9999999999999964E-5</v>
      </c>
      <c r="H185" s="2">
        <v>0</v>
      </c>
    </row>
    <row r="186" spans="1:8" x14ac:dyDescent="0.25">
      <c r="A186" s="12">
        <f t="shared" si="2"/>
        <v>182</v>
      </c>
      <c r="B186" s="1" t="s">
        <v>165</v>
      </c>
      <c r="C186" s="1" t="s">
        <v>524</v>
      </c>
      <c r="D186" s="1">
        <v>1</v>
      </c>
      <c r="E186" s="2">
        <v>2.9999999999999997E-4</v>
      </c>
      <c r="F186" s="2">
        <v>3.3999999999999998E-3</v>
      </c>
      <c r="G186" s="2">
        <v>9.9999999999999964E-5</v>
      </c>
      <c r="H186" s="2">
        <v>0</v>
      </c>
    </row>
    <row r="187" spans="1:8" x14ac:dyDescent="0.25">
      <c r="A187" s="12">
        <f t="shared" si="2"/>
        <v>182</v>
      </c>
      <c r="B187" s="1" t="s">
        <v>183</v>
      </c>
      <c r="C187" s="1" t="s">
        <v>281</v>
      </c>
      <c r="D187" s="1">
        <v>0</v>
      </c>
      <c r="E187" s="2">
        <v>0</v>
      </c>
      <c r="F187" s="2">
        <v>0</v>
      </c>
      <c r="G187" s="2">
        <v>0</v>
      </c>
      <c r="H187" s="2">
        <v>0</v>
      </c>
    </row>
    <row r="188" spans="1:8" x14ac:dyDescent="0.25">
      <c r="A188" s="12">
        <f t="shared" si="2"/>
        <v>182</v>
      </c>
      <c r="B188" s="1" t="s">
        <v>178</v>
      </c>
      <c r="C188" s="1" t="s">
        <v>284</v>
      </c>
      <c r="D188" s="1">
        <v>0</v>
      </c>
      <c r="E188" s="2">
        <v>0</v>
      </c>
      <c r="F188" s="2">
        <v>0</v>
      </c>
      <c r="G188" s="2">
        <v>0</v>
      </c>
      <c r="H188" s="2">
        <v>0</v>
      </c>
    </row>
    <row r="189" spans="1:8" x14ac:dyDescent="0.25">
      <c r="A189" s="12">
        <f t="shared" si="2"/>
        <v>183</v>
      </c>
      <c r="B189" s="1" t="s">
        <v>144</v>
      </c>
      <c r="C189" s="1" t="s">
        <v>290</v>
      </c>
      <c r="D189" s="1">
        <v>1</v>
      </c>
      <c r="E189" s="2">
        <v>2.9999999999999997E-4</v>
      </c>
      <c r="F189" s="2">
        <v>3.3999999999999998E-3</v>
      </c>
      <c r="G189" s="2">
        <v>0</v>
      </c>
      <c r="H189" s="2">
        <v>-1.0999999999999998E-3</v>
      </c>
    </row>
    <row r="190" spans="1:8" x14ac:dyDescent="0.25">
      <c r="A190" s="12">
        <f t="shared" si="2"/>
        <v>184</v>
      </c>
      <c r="B190" s="1" t="s">
        <v>98</v>
      </c>
      <c r="C190" s="1" t="s">
        <v>304</v>
      </c>
      <c r="D190" s="1">
        <v>3</v>
      </c>
      <c r="E190" s="2">
        <v>8.0000000000000004E-4</v>
      </c>
      <c r="F190" s="2">
        <v>1.0200000000000001E-2</v>
      </c>
      <c r="G190" s="2">
        <v>0</v>
      </c>
      <c r="H190" s="2">
        <v>-3.2999999999999991E-3</v>
      </c>
    </row>
    <row r="191" spans="1:8" x14ac:dyDescent="0.25">
      <c r="A191" s="12">
        <f t="shared" si="2"/>
        <v>185</v>
      </c>
      <c r="B191" s="1" t="s">
        <v>34</v>
      </c>
      <c r="C191" s="1" t="s">
        <v>308</v>
      </c>
      <c r="D191" s="1">
        <v>25</v>
      </c>
      <c r="E191" s="2">
        <v>6.4000000000000003E-3</v>
      </c>
      <c r="F191" s="2">
        <v>8.5099999999999995E-2</v>
      </c>
      <c r="G191" s="2">
        <v>0</v>
      </c>
      <c r="H191" s="2">
        <v>-2.0900000000000002E-2</v>
      </c>
    </row>
    <row r="192" spans="1:8" x14ac:dyDescent="0.25">
      <c r="A192" s="12">
        <f t="shared" si="2"/>
        <v>185</v>
      </c>
      <c r="B192" s="1" t="s">
        <v>184</v>
      </c>
      <c r="C192" s="1" t="s">
        <v>318</v>
      </c>
      <c r="D192" s="1">
        <v>0</v>
      </c>
      <c r="E192" s="2">
        <v>0</v>
      </c>
      <c r="F192" s="2">
        <v>0</v>
      </c>
      <c r="G192" s="2">
        <v>0</v>
      </c>
      <c r="H192" s="2">
        <v>0</v>
      </c>
    </row>
    <row r="193" spans="1:8" x14ac:dyDescent="0.25">
      <c r="A193" s="12">
        <f t="shared" si="2"/>
        <v>185</v>
      </c>
      <c r="B193" s="1" t="s">
        <v>185</v>
      </c>
      <c r="C193" s="1" t="s">
        <v>327</v>
      </c>
      <c r="D193" s="1">
        <v>0</v>
      </c>
      <c r="E193" s="2">
        <v>0</v>
      </c>
      <c r="F193" s="2">
        <v>0</v>
      </c>
      <c r="G193" s="2">
        <v>0</v>
      </c>
      <c r="H193" s="2">
        <v>0</v>
      </c>
    </row>
    <row r="194" spans="1:8" x14ac:dyDescent="0.25">
      <c r="A194" s="12">
        <f t="shared" si="2"/>
        <v>185</v>
      </c>
      <c r="B194" s="1" t="s">
        <v>186</v>
      </c>
      <c r="C194" s="1" t="s">
        <v>328</v>
      </c>
      <c r="D194" s="1">
        <v>0</v>
      </c>
      <c r="E194" s="2">
        <v>0</v>
      </c>
      <c r="F194" s="2">
        <v>0</v>
      </c>
      <c r="G194" s="2">
        <v>0</v>
      </c>
      <c r="H194" s="2">
        <v>0</v>
      </c>
    </row>
    <row r="195" spans="1:8" x14ac:dyDescent="0.25">
      <c r="A195" s="12">
        <f t="shared" si="2"/>
        <v>185</v>
      </c>
      <c r="B195" s="1" t="s">
        <v>179</v>
      </c>
      <c r="C195" s="1" t="s">
        <v>330</v>
      </c>
      <c r="D195" s="1">
        <v>0</v>
      </c>
      <c r="E195" s="2">
        <v>0</v>
      </c>
      <c r="F195" s="2">
        <v>0</v>
      </c>
      <c r="G195" s="2">
        <v>0</v>
      </c>
      <c r="H195" s="2">
        <v>0</v>
      </c>
    </row>
    <row r="196" spans="1:8" x14ac:dyDescent="0.25">
      <c r="A196" s="12">
        <f t="shared" si="2"/>
        <v>185</v>
      </c>
      <c r="B196" s="1" t="s">
        <v>187</v>
      </c>
      <c r="C196" s="1" t="s">
        <v>331</v>
      </c>
      <c r="D196" s="1">
        <v>0</v>
      </c>
      <c r="E196" s="2">
        <v>0</v>
      </c>
      <c r="F196" s="2">
        <v>0</v>
      </c>
      <c r="G196" s="2">
        <v>0</v>
      </c>
      <c r="H196" s="2">
        <v>0</v>
      </c>
    </row>
    <row r="197" spans="1:8" x14ac:dyDescent="0.25">
      <c r="A197" s="12">
        <f t="shared" ref="A197:A260" si="3">IFERROR(IF(OR(G197&gt;0,F197&gt;0),A196+1,A196),A196)</f>
        <v>186</v>
      </c>
      <c r="B197" s="1" t="s">
        <v>172</v>
      </c>
      <c r="C197" s="1" t="s">
        <v>335</v>
      </c>
      <c r="D197" s="1">
        <v>2</v>
      </c>
      <c r="E197" s="2">
        <v>5.0000000000000001E-4</v>
      </c>
      <c r="F197" s="2">
        <v>6.7999999999999996E-3</v>
      </c>
      <c r="G197" s="2">
        <v>0</v>
      </c>
      <c r="H197" s="2">
        <v>-1.1000000000000012E-3</v>
      </c>
    </row>
    <row r="198" spans="1:8" x14ac:dyDescent="0.25">
      <c r="A198" s="12">
        <f t="shared" si="3"/>
        <v>186</v>
      </c>
      <c r="B198" s="1" t="s">
        <v>188</v>
      </c>
      <c r="C198" s="1" t="s">
        <v>337</v>
      </c>
      <c r="D198" s="1">
        <v>0</v>
      </c>
      <c r="E198" s="2">
        <v>0</v>
      </c>
      <c r="F198" s="2">
        <v>0</v>
      </c>
      <c r="G198" s="2">
        <v>0</v>
      </c>
      <c r="H198" s="2">
        <v>0</v>
      </c>
    </row>
    <row r="199" spans="1:8" x14ac:dyDescent="0.25">
      <c r="A199" s="12">
        <f t="shared" si="3"/>
        <v>186</v>
      </c>
      <c r="B199" s="1" t="s">
        <v>189</v>
      </c>
      <c r="C199" s="1" t="s">
        <v>340</v>
      </c>
      <c r="D199" s="1">
        <v>0</v>
      </c>
      <c r="E199" s="2">
        <v>0</v>
      </c>
      <c r="F199" s="2">
        <v>0</v>
      </c>
      <c r="G199" s="2">
        <v>0</v>
      </c>
      <c r="H199" s="2">
        <v>0</v>
      </c>
    </row>
    <row r="200" spans="1:8" x14ac:dyDescent="0.25">
      <c r="A200" s="12">
        <f t="shared" si="3"/>
        <v>186</v>
      </c>
      <c r="B200" s="1" t="s">
        <v>190</v>
      </c>
      <c r="C200" s="1" t="s">
        <v>345</v>
      </c>
      <c r="D200" s="1">
        <v>0</v>
      </c>
      <c r="E200" s="2">
        <v>0</v>
      </c>
      <c r="F200" s="2">
        <v>0</v>
      </c>
      <c r="G200" s="2">
        <v>0</v>
      </c>
      <c r="H200" s="2">
        <v>0</v>
      </c>
    </row>
    <row r="201" spans="1:8" x14ac:dyDescent="0.25">
      <c r="A201" s="12">
        <f t="shared" si="3"/>
        <v>186</v>
      </c>
      <c r="B201" s="1" t="s">
        <v>191</v>
      </c>
      <c r="C201" s="1" t="s">
        <v>347</v>
      </c>
      <c r="D201" s="1">
        <v>0</v>
      </c>
      <c r="E201" s="2">
        <v>0</v>
      </c>
      <c r="F201" s="2">
        <v>0</v>
      </c>
      <c r="G201" s="2">
        <v>0</v>
      </c>
      <c r="H201" s="2">
        <v>0</v>
      </c>
    </row>
    <row r="202" spans="1:8" x14ac:dyDescent="0.25">
      <c r="A202" s="12">
        <f t="shared" si="3"/>
        <v>186</v>
      </c>
      <c r="B202" s="1" t="s">
        <v>192</v>
      </c>
      <c r="C202" s="1" t="s">
        <v>348</v>
      </c>
      <c r="D202" s="1">
        <v>0</v>
      </c>
      <c r="E202" s="2">
        <v>0</v>
      </c>
      <c r="F202" s="2">
        <v>0</v>
      </c>
      <c r="G202" s="2">
        <v>0</v>
      </c>
      <c r="H202" s="2">
        <v>0</v>
      </c>
    </row>
    <row r="203" spans="1:8" x14ac:dyDescent="0.25">
      <c r="A203" s="12">
        <f t="shared" si="3"/>
        <v>186</v>
      </c>
      <c r="B203" s="1" t="s">
        <v>193</v>
      </c>
      <c r="C203" s="1" t="s">
        <v>349</v>
      </c>
      <c r="D203" s="1">
        <v>0</v>
      </c>
      <c r="E203" s="2">
        <v>0</v>
      </c>
      <c r="F203" s="2">
        <v>0</v>
      </c>
      <c r="G203" s="2">
        <v>0</v>
      </c>
      <c r="H203" s="2">
        <v>0</v>
      </c>
    </row>
    <row r="204" spans="1:8" x14ac:dyDescent="0.25">
      <c r="A204" s="12">
        <f t="shared" si="3"/>
        <v>187</v>
      </c>
      <c r="B204" s="1" t="s">
        <v>15</v>
      </c>
      <c r="C204" s="1" t="s">
        <v>355</v>
      </c>
      <c r="D204" s="1">
        <v>1</v>
      </c>
      <c r="E204" s="2">
        <v>2.9999999999999997E-4</v>
      </c>
      <c r="F204" s="2">
        <v>3.3999999999999998E-3</v>
      </c>
      <c r="G204" s="2">
        <v>0</v>
      </c>
      <c r="H204" s="2">
        <v>-2.2000000000000001E-3</v>
      </c>
    </row>
    <row r="205" spans="1:8" x14ac:dyDescent="0.25">
      <c r="A205" s="12">
        <f t="shared" si="3"/>
        <v>187</v>
      </c>
      <c r="B205" s="1" t="s">
        <v>194</v>
      </c>
      <c r="C205" s="1" t="s">
        <v>358</v>
      </c>
      <c r="D205" s="1">
        <v>0</v>
      </c>
      <c r="E205" s="2">
        <v>0</v>
      </c>
      <c r="F205" s="2">
        <v>0</v>
      </c>
      <c r="G205" s="2">
        <v>0</v>
      </c>
      <c r="H205" s="2">
        <v>0</v>
      </c>
    </row>
    <row r="206" spans="1:8" x14ac:dyDescent="0.25">
      <c r="A206" s="12">
        <f t="shared" si="3"/>
        <v>187</v>
      </c>
      <c r="B206" s="1" t="s">
        <v>195</v>
      </c>
      <c r="C206" s="1" t="s">
        <v>359</v>
      </c>
      <c r="D206" s="1">
        <v>0</v>
      </c>
      <c r="E206" s="2">
        <v>0</v>
      </c>
      <c r="F206" s="2">
        <v>0</v>
      </c>
      <c r="G206" s="2">
        <v>0</v>
      </c>
      <c r="H206" s="2">
        <v>0</v>
      </c>
    </row>
    <row r="207" spans="1:8" x14ac:dyDescent="0.25">
      <c r="A207" s="12">
        <f t="shared" si="3"/>
        <v>187</v>
      </c>
      <c r="B207" s="1" t="s">
        <v>196</v>
      </c>
      <c r="C207" s="1" t="s">
        <v>360</v>
      </c>
      <c r="D207" s="1">
        <v>0</v>
      </c>
      <c r="E207" s="2">
        <v>0</v>
      </c>
      <c r="F207" s="2">
        <v>0</v>
      </c>
      <c r="G207" s="2">
        <v>0</v>
      </c>
      <c r="H207" s="2">
        <v>0</v>
      </c>
    </row>
    <row r="208" spans="1:8" x14ac:dyDescent="0.25">
      <c r="A208" s="12">
        <f t="shared" si="3"/>
        <v>187</v>
      </c>
      <c r="B208" s="1" t="s">
        <v>197</v>
      </c>
      <c r="C208" s="1" t="s">
        <v>361</v>
      </c>
      <c r="D208" s="1">
        <v>0</v>
      </c>
      <c r="E208" s="2">
        <v>0</v>
      </c>
      <c r="F208" s="2">
        <v>0</v>
      </c>
      <c r="G208" s="2">
        <v>0</v>
      </c>
      <c r="H208" s="2">
        <v>0</v>
      </c>
    </row>
    <row r="209" spans="1:8" x14ac:dyDescent="0.25">
      <c r="A209" s="12">
        <f t="shared" si="3"/>
        <v>187</v>
      </c>
      <c r="B209" s="1" t="s">
        <v>198</v>
      </c>
      <c r="C209" s="1" t="s">
        <v>362</v>
      </c>
      <c r="D209" s="1">
        <v>0</v>
      </c>
      <c r="E209" s="2">
        <v>0</v>
      </c>
      <c r="F209" s="2">
        <v>0</v>
      </c>
      <c r="G209" s="2">
        <v>0</v>
      </c>
      <c r="H209" s="2">
        <v>0</v>
      </c>
    </row>
    <row r="210" spans="1:8" x14ac:dyDescent="0.25">
      <c r="A210" s="12">
        <f t="shared" si="3"/>
        <v>188</v>
      </c>
      <c r="B210" s="1" t="s">
        <v>199</v>
      </c>
      <c r="C210" s="1" t="s">
        <v>364</v>
      </c>
      <c r="D210" s="1">
        <v>2</v>
      </c>
      <c r="E210" s="2">
        <v>5.0000000000000001E-4</v>
      </c>
      <c r="F210" s="2">
        <v>6.7999999999999996E-3</v>
      </c>
      <c r="G210" s="2">
        <v>0</v>
      </c>
      <c r="H210" s="2">
        <v>-2.1999999999999997E-3</v>
      </c>
    </row>
    <row r="211" spans="1:8" x14ac:dyDescent="0.25">
      <c r="A211" s="12">
        <f t="shared" si="3"/>
        <v>189</v>
      </c>
      <c r="B211" s="1" t="s">
        <v>182</v>
      </c>
      <c r="C211" s="1" t="s">
        <v>365</v>
      </c>
      <c r="D211" s="1">
        <v>1</v>
      </c>
      <c r="E211" s="2">
        <v>2.9999999999999997E-4</v>
      </c>
      <c r="F211" s="2">
        <v>3.3999999999999998E-3</v>
      </c>
      <c r="G211" s="2">
        <v>0</v>
      </c>
      <c r="H211" s="2">
        <v>-1.0999999999999998E-3</v>
      </c>
    </row>
    <row r="212" spans="1:8" x14ac:dyDescent="0.25">
      <c r="A212" s="12">
        <f t="shared" si="3"/>
        <v>189</v>
      </c>
      <c r="B212" s="1" t="s">
        <v>200</v>
      </c>
      <c r="C212" s="1" t="s">
        <v>366</v>
      </c>
      <c r="D212" s="1">
        <v>0</v>
      </c>
      <c r="E212" s="2">
        <v>0</v>
      </c>
      <c r="F212" s="2">
        <v>0</v>
      </c>
      <c r="G212" s="2">
        <v>0</v>
      </c>
      <c r="H212" s="2">
        <v>0</v>
      </c>
    </row>
    <row r="213" spans="1:8" x14ac:dyDescent="0.25">
      <c r="A213" s="12">
        <f t="shared" si="3"/>
        <v>190</v>
      </c>
      <c r="B213" s="1" t="s">
        <v>41</v>
      </c>
      <c r="C213" s="1" t="s">
        <v>367</v>
      </c>
      <c r="D213" s="1">
        <v>3</v>
      </c>
      <c r="E213" s="2">
        <v>8.0000000000000004E-4</v>
      </c>
      <c r="F213" s="2">
        <v>1.0200000000000001E-2</v>
      </c>
      <c r="G213" s="2">
        <v>0</v>
      </c>
      <c r="H213" s="2">
        <v>-2.1999999999999988E-3</v>
      </c>
    </row>
    <row r="214" spans="1:8" x14ac:dyDescent="0.25">
      <c r="A214" s="12">
        <f t="shared" si="3"/>
        <v>190</v>
      </c>
      <c r="B214" s="1" t="s">
        <v>201</v>
      </c>
      <c r="C214" s="1" t="s">
        <v>368</v>
      </c>
      <c r="D214" s="1">
        <v>0</v>
      </c>
      <c r="E214" s="2">
        <v>0</v>
      </c>
      <c r="F214" s="2">
        <v>0</v>
      </c>
      <c r="G214" s="2">
        <v>0</v>
      </c>
      <c r="H214" s="2">
        <v>0</v>
      </c>
    </row>
    <row r="215" spans="1:8" x14ac:dyDescent="0.25">
      <c r="A215" s="12">
        <f t="shared" si="3"/>
        <v>190</v>
      </c>
      <c r="B215" s="1" t="s">
        <v>202</v>
      </c>
      <c r="C215" s="1" t="s">
        <v>374</v>
      </c>
      <c r="D215" s="1">
        <v>0</v>
      </c>
      <c r="E215" s="2">
        <v>0</v>
      </c>
      <c r="F215" s="2">
        <v>0</v>
      </c>
      <c r="G215" s="2">
        <v>0</v>
      </c>
      <c r="H215" s="2">
        <v>0</v>
      </c>
    </row>
    <row r="216" spans="1:8" x14ac:dyDescent="0.25">
      <c r="A216" s="12">
        <f t="shared" si="3"/>
        <v>190</v>
      </c>
      <c r="B216" s="1" t="s">
        <v>177</v>
      </c>
      <c r="C216" s="1" t="s">
        <v>375</v>
      </c>
      <c r="D216" s="1">
        <v>0</v>
      </c>
      <c r="E216" s="2">
        <v>0</v>
      </c>
      <c r="F216" s="2">
        <v>0</v>
      </c>
      <c r="G216" s="2">
        <v>0</v>
      </c>
      <c r="H216" s="2">
        <v>0</v>
      </c>
    </row>
    <row r="217" spans="1:8" x14ac:dyDescent="0.25">
      <c r="A217" s="12">
        <f t="shared" si="3"/>
        <v>190</v>
      </c>
      <c r="B217" s="1" t="s">
        <v>203</v>
      </c>
      <c r="C217" s="1" t="s">
        <v>380</v>
      </c>
      <c r="D217" s="1">
        <v>0</v>
      </c>
      <c r="E217" s="2">
        <v>0</v>
      </c>
      <c r="F217" s="2">
        <v>0</v>
      </c>
      <c r="G217" s="2">
        <v>0</v>
      </c>
      <c r="H217" s="2">
        <v>0</v>
      </c>
    </row>
    <row r="218" spans="1:8" x14ac:dyDescent="0.25">
      <c r="A218" s="12">
        <f t="shared" si="3"/>
        <v>191</v>
      </c>
      <c r="B218" s="1" t="s">
        <v>135</v>
      </c>
      <c r="C218" s="1" t="s">
        <v>390</v>
      </c>
      <c r="D218" s="1">
        <v>1</v>
      </c>
      <c r="E218" s="2">
        <v>2.9999999999999997E-4</v>
      </c>
      <c r="F218" s="2">
        <v>3.3999999999999998E-3</v>
      </c>
      <c r="G218" s="2">
        <v>0</v>
      </c>
      <c r="H218" s="2">
        <v>-1.0999999999999998E-3</v>
      </c>
    </row>
    <row r="219" spans="1:8" x14ac:dyDescent="0.25">
      <c r="A219" s="12">
        <f t="shared" si="3"/>
        <v>191</v>
      </c>
      <c r="B219" s="1" t="s">
        <v>210</v>
      </c>
      <c r="C219" s="1" t="s">
        <v>395</v>
      </c>
      <c r="D219" s="1">
        <v>0</v>
      </c>
      <c r="E219" s="2">
        <v>0</v>
      </c>
      <c r="F219" s="2">
        <v>0</v>
      </c>
      <c r="G219" s="2">
        <v>0</v>
      </c>
      <c r="H219" s="2">
        <v>0</v>
      </c>
    </row>
    <row r="220" spans="1:8" x14ac:dyDescent="0.25">
      <c r="A220" s="12">
        <f t="shared" si="3"/>
        <v>191</v>
      </c>
      <c r="B220" s="1" t="s">
        <v>211</v>
      </c>
      <c r="C220" s="1" t="s">
        <v>396</v>
      </c>
      <c r="D220" s="1">
        <v>0</v>
      </c>
      <c r="E220" s="2">
        <v>0</v>
      </c>
      <c r="F220" s="2">
        <v>0</v>
      </c>
      <c r="G220" s="2">
        <v>0</v>
      </c>
      <c r="H220" s="2">
        <v>0</v>
      </c>
    </row>
    <row r="221" spans="1:8" x14ac:dyDescent="0.25">
      <c r="A221" s="12">
        <f t="shared" si="3"/>
        <v>191</v>
      </c>
      <c r="B221" s="1" t="s">
        <v>212</v>
      </c>
      <c r="C221" s="1" t="s">
        <v>397</v>
      </c>
      <c r="D221" s="1">
        <v>0</v>
      </c>
      <c r="E221" s="2">
        <v>0</v>
      </c>
      <c r="F221" s="2">
        <v>0</v>
      </c>
      <c r="G221" s="2">
        <v>0</v>
      </c>
      <c r="H221" s="2">
        <v>0</v>
      </c>
    </row>
    <row r="222" spans="1:8" x14ac:dyDescent="0.25">
      <c r="A222" s="12">
        <f t="shared" si="3"/>
        <v>191</v>
      </c>
      <c r="B222" s="1" t="s">
        <v>213</v>
      </c>
      <c r="C222" s="1" t="s">
        <v>401</v>
      </c>
      <c r="D222" s="1">
        <v>0</v>
      </c>
      <c r="E222" s="2">
        <v>0</v>
      </c>
      <c r="F222" s="2">
        <v>0</v>
      </c>
      <c r="G222" s="2">
        <v>0</v>
      </c>
      <c r="H222" s="2">
        <v>0</v>
      </c>
    </row>
    <row r="223" spans="1:8" x14ac:dyDescent="0.25">
      <c r="A223" s="12">
        <f t="shared" si="3"/>
        <v>191</v>
      </c>
      <c r="B223" s="1" t="s">
        <v>214</v>
      </c>
      <c r="C223" s="1" t="s">
        <v>403</v>
      </c>
      <c r="D223" s="1">
        <v>0</v>
      </c>
      <c r="E223" s="2">
        <v>0</v>
      </c>
      <c r="F223" s="2">
        <v>0</v>
      </c>
      <c r="G223" s="2">
        <v>0</v>
      </c>
      <c r="H223" s="2">
        <v>0</v>
      </c>
    </row>
    <row r="224" spans="1:8" x14ac:dyDescent="0.25">
      <c r="A224" s="12">
        <f t="shared" si="3"/>
        <v>191</v>
      </c>
      <c r="B224" s="1" t="s">
        <v>215</v>
      </c>
      <c r="C224" s="1" t="s">
        <v>404</v>
      </c>
      <c r="D224" s="1">
        <v>0</v>
      </c>
      <c r="E224" s="2">
        <v>0</v>
      </c>
      <c r="F224" s="2">
        <v>0</v>
      </c>
      <c r="G224" s="2">
        <v>0</v>
      </c>
      <c r="H224" s="2">
        <v>0</v>
      </c>
    </row>
    <row r="225" spans="1:8" x14ac:dyDescent="0.25">
      <c r="A225" s="12">
        <f t="shared" si="3"/>
        <v>191</v>
      </c>
      <c r="B225" s="1" t="s">
        <v>216</v>
      </c>
      <c r="C225" s="1" t="s">
        <v>408</v>
      </c>
      <c r="D225" s="1">
        <v>0</v>
      </c>
      <c r="E225" s="2">
        <v>0</v>
      </c>
      <c r="F225" s="2">
        <v>0</v>
      </c>
      <c r="G225" s="2">
        <v>0</v>
      </c>
      <c r="H225" s="2">
        <v>0</v>
      </c>
    </row>
    <row r="226" spans="1:8" x14ac:dyDescent="0.25">
      <c r="A226" s="12">
        <f t="shared" si="3"/>
        <v>191</v>
      </c>
      <c r="B226" s="1" t="s">
        <v>217</v>
      </c>
      <c r="C226" s="1" t="s">
        <v>409</v>
      </c>
      <c r="D226" s="1">
        <v>0</v>
      </c>
      <c r="E226" s="2">
        <v>0</v>
      </c>
      <c r="F226" s="2">
        <v>0</v>
      </c>
      <c r="G226" s="2">
        <v>0</v>
      </c>
      <c r="H226" s="2">
        <v>0</v>
      </c>
    </row>
    <row r="227" spans="1:8" x14ac:dyDescent="0.25">
      <c r="A227" s="12">
        <f t="shared" si="3"/>
        <v>191</v>
      </c>
      <c r="B227" s="1" t="s">
        <v>174</v>
      </c>
      <c r="C227" s="1" t="s">
        <v>412</v>
      </c>
      <c r="D227" s="1">
        <v>0</v>
      </c>
      <c r="E227" s="2">
        <v>0</v>
      </c>
      <c r="F227" s="2">
        <v>0</v>
      </c>
      <c r="G227" s="2">
        <v>0</v>
      </c>
      <c r="H227" s="2">
        <v>0</v>
      </c>
    </row>
    <row r="228" spans="1:8" x14ac:dyDescent="0.25">
      <c r="A228" s="12">
        <f t="shared" si="3"/>
        <v>191</v>
      </c>
      <c r="B228" s="1" t="s">
        <v>219</v>
      </c>
      <c r="C228" s="1" t="s">
        <v>419</v>
      </c>
      <c r="D228" s="1">
        <v>0</v>
      </c>
      <c r="E228" s="2">
        <v>0</v>
      </c>
      <c r="F228" s="2">
        <v>0</v>
      </c>
      <c r="G228" s="2">
        <v>0</v>
      </c>
      <c r="H228" s="2">
        <v>0</v>
      </c>
    </row>
    <row r="229" spans="1:8" x14ac:dyDescent="0.25">
      <c r="A229" s="12">
        <f t="shared" si="3"/>
        <v>191</v>
      </c>
      <c r="B229" s="1" t="s">
        <v>220</v>
      </c>
      <c r="C229" s="1" t="s">
        <v>421</v>
      </c>
      <c r="D229" s="1">
        <v>0</v>
      </c>
      <c r="E229" s="2">
        <v>0</v>
      </c>
      <c r="F229" s="2">
        <v>0</v>
      </c>
      <c r="G229" s="2">
        <v>0</v>
      </c>
      <c r="H229" s="2">
        <v>0</v>
      </c>
    </row>
    <row r="230" spans="1:8" x14ac:dyDescent="0.25">
      <c r="A230" s="12">
        <f t="shared" si="3"/>
        <v>191</v>
      </c>
      <c r="B230" s="1" t="s">
        <v>221</v>
      </c>
      <c r="C230" s="1" t="s">
        <v>422</v>
      </c>
      <c r="D230" s="1">
        <v>0</v>
      </c>
      <c r="E230" s="2">
        <v>0</v>
      </c>
      <c r="F230" s="2">
        <v>0</v>
      </c>
      <c r="G230" s="2">
        <v>0</v>
      </c>
      <c r="H230" s="2">
        <v>0</v>
      </c>
    </row>
    <row r="231" spans="1:8" x14ac:dyDescent="0.25">
      <c r="A231" s="12">
        <f t="shared" si="3"/>
        <v>191</v>
      </c>
      <c r="B231" s="1" t="s">
        <v>222</v>
      </c>
      <c r="C231" s="1" t="s">
        <v>423</v>
      </c>
      <c r="D231" s="1">
        <v>0</v>
      </c>
      <c r="E231" s="2">
        <v>0</v>
      </c>
      <c r="F231" s="2">
        <v>0</v>
      </c>
      <c r="G231" s="2">
        <v>0</v>
      </c>
      <c r="H231" s="2">
        <v>0</v>
      </c>
    </row>
    <row r="232" spans="1:8" x14ac:dyDescent="0.25">
      <c r="A232" s="12">
        <f t="shared" si="3"/>
        <v>191</v>
      </c>
      <c r="B232" s="1" t="s">
        <v>223</v>
      </c>
      <c r="C232" s="1" t="s">
        <v>424</v>
      </c>
      <c r="D232" s="1">
        <v>0</v>
      </c>
      <c r="E232" s="2">
        <v>0</v>
      </c>
      <c r="F232" s="2">
        <v>0</v>
      </c>
      <c r="G232" s="2">
        <v>0</v>
      </c>
      <c r="H232" s="2">
        <v>0</v>
      </c>
    </row>
    <row r="233" spans="1:8" x14ac:dyDescent="0.25">
      <c r="A233" s="12">
        <f t="shared" si="3"/>
        <v>191</v>
      </c>
      <c r="B233" s="1" t="s">
        <v>224</v>
      </c>
      <c r="C233" s="1" t="s">
        <v>425</v>
      </c>
      <c r="D233" s="1">
        <v>0</v>
      </c>
      <c r="E233" s="2">
        <v>0</v>
      </c>
      <c r="F233" s="2">
        <v>0</v>
      </c>
      <c r="G233" s="2">
        <v>0</v>
      </c>
      <c r="H233" s="2">
        <v>0</v>
      </c>
    </row>
    <row r="234" spans="1:8" x14ac:dyDescent="0.25">
      <c r="A234" s="12">
        <f t="shared" si="3"/>
        <v>191</v>
      </c>
      <c r="B234" s="1" t="s">
        <v>225</v>
      </c>
      <c r="C234" s="1" t="s">
        <v>426</v>
      </c>
      <c r="D234" s="1">
        <v>0</v>
      </c>
      <c r="E234" s="2">
        <v>0</v>
      </c>
      <c r="F234" s="2">
        <v>0</v>
      </c>
      <c r="G234" s="2">
        <v>0</v>
      </c>
      <c r="H234" s="2">
        <v>0</v>
      </c>
    </row>
    <row r="235" spans="1:8" x14ac:dyDescent="0.25">
      <c r="A235" s="12">
        <f t="shared" si="3"/>
        <v>192</v>
      </c>
      <c r="B235" s="1" t="s">
        <v>152</v>
      </c>
      <c r="C235" s="1" t="s">
        <v>428</v>
      </c>
      <c r="D235" s="1">
        <v>1</v>
      </c>
      <c r="E235" s="2">
        <v>2.9999999999999997E-4</v>
      </c>
      <c r="F235" s="2">
        <v>3.3999999999999998E-3</v>
      </c>
      <c r="G235" s="2">
        <v>0</v>
      </c>
      <c r="H235" s="2">
        <v>-1.0999999999999998E-3</v>
      </c>
    </row>
    <row r="236" spans="1:8" x14ac:dyDescent="0.25">
      <c r="A236" s="12">
        <f t="shared" si="3"/>
        <v>192</v>
      </c>
      <c r="B236" s="1" t="s">
        <v>226</v>
      </c>
      <c r="C236" s="1" t="s">
        <v>430</v>
      </c>
      <c r="D236" s="1">
        <v>0</v>
      </c>
      <c r="E236" s="2">
        <v>0</v>
      </c>
      <c r="F236" s="2">
        <v>0</v>
      </c>
      <c r="G236" s="2">
        <v>0</v>
      </c>
      <c r="H236" s="2">
        <v>0</v>
      </c>
    </row>
    <row r="237" spans="1:8" x14ac:dyDescent="0.25">
      <c r="A237" s="12">
        <f t="shared" si="3"/>
        <v>192</v>
      </c>
      <c r="B237" s="1" t="s">
        <v>227</v>
      </c>
      <c r="C237" s="1" t="s">
        <v>432</v>
      </c>
      <c r="D237" s="1">
        <v>0</v>
      </c>
      <c r="E237" s="2">
        <v>0</v>
      </c>
      <c r="F237" s="2">
        <v>0</v>
      </c>
      <c r="G237" s="2">
        <v>0</v>
      </c>
      <c r="H237" s="2">
        <v>0</v>
      </c>
    </row>
    <row r="238" spans="1:8" x14ac:dyDescent="0.25">
      <c r="A238" s="12">
        <f t="shared" si="3"/>
        <v>192</v>
      </c>
      <c r="B238" s="1" t="s">
        <v>228</v>
      </c>
      <c r="C238" s="1" t="s">
        <v>433</v>
      </c>
      <c r="D238" s="1">
        <v>0</v>
      </c>
      <c r="E238" s="2">
        <v>0</v>
      </c>
      <c r="F238" s="2">
        <v>0</v>
      </c>
      <c r="G238" s="2">
        <v>0</v>
      </c>
      <c r="H238" s="2">
        <v>0</v>
      </c>
    </row>
    <row r="239" spans="1:8" x14ac:dyDescent="0.25">
      <c r="A239" s="12">
        <f t="shared" si="3"/>
        <v>192</v>
      </c>
      <c r="B239" s="1" t="s">
        <v>229</v>
      </c>
      <c r="C239" s="1" t="s">
        <v>435</v>
      </c>
      <c r="D239" s="1">
        <v>0</v>
      </c>
      <c r="E239" s="2">
        <v>0</v>
      </c>
      <c r="F239" s="2">
        <v>0</v>
      </c>
      <c r="G239" s="2">
        <v>0</v>
      </c>
      <c r="H239" s="2">
        <v>0</v>
      </c>
    </row>
    <row r="240" spans="1:8" x14ac:dyDescent="0.25">
      <c r="A240" s="12">
        <f t="shared" si="3"/>
        <v>192</v>
      </c>
      <c r="B240" s="1" t="s">
        <v>230</v>
      </c>
      <c r="C240" s="1" t="s">
        <v>436</v>
      </c>
      <c r="D240" s="1">
        <v>0</v>
      </c>
      <c r="E240" s="2">
        <v>0</v>
      </c>
      <c r="F240" s="2">
        <v>0</v>
      </c>
      <c r="G240" s="2">
        <v>0</v>
      </c>
      <c r="H240" s="2">
        <v>0</v>
      </c>
    </row>
    <row r="241" spans="1:8" x14ac:dyDescent="0.25">
      <c r="A241" s="12">
        <f t="shared" si="3"/>
        <v>192</v>
      </c>
      <c r="B241" s="1" t="s">
        <v>231</v>
      </c>
      <c r="C241" s="1" t="s">
        <v>437</v>
      </c>
      <c r="D241" s="1">
        <v>0</v>
      </c>
      <c r="E241" s="2">
        <v>0</v>
      </c>
      <c r="F241" s="2">
        <v>0</v>
      </c>
      <c r="G241" s="2">
        <v>0</v>
      </c>
      <c r="H241" s="2">
        <v>0</v>
      </c>
    </row>
    <row r="242" spans="1:8" x14ac:dyDescent="0.25">
      <c r="A242" s="12">
        <f t="shared" si="3"/>
        <v>192</v>
      </c>
      <c r="B242" s="1" t="s">
        <v>232</v>
      </c>
      <c r="C242" s="1" t="s">
        <v>439</v>
      </c>
      <c r="D242" s="1">
        <v>0</v>
      </c>
      <c r="E242" s="2">
        <v>0</v>
      </c>
      <c r="F242" s="2">
        <v>0</v>
      </c>
      <c r="G242" s="2">
        <v>0</v>
      </c>
      <c r="H242" s="2">
        <v>0</v>
      </c>
    </row>
    <row r="243" spans="1:8" x14ac:dyDescent="0.25">
      <c r="A243" s="12">
        <f t="shared" si="3"/>
        <v>192</v>
      </c>
      <c r="B243" s="1" t="s">
        <v>233</v>
      </c>
      <c r="C243" s="1" t="s">
        <v>440</v>
      </c>
      <c r="D243" s="1">
        <v>0</v>
      </c>
      <c r="E243" s="2">
        <v>0</v>
      </c>
      <c r="F243" s="2">
        <v>0</v>
      </c>
      <c r="G243" s="2">
        <v>0</v>
      </c>
      <c r="H243" s="2">
        <v>0</v>
      </c>
    </row>
    <row r="244" spans="1:8" x14ac:dyDescent="0.25">
      <c r="A244" s="12">
        <f t="shared" si="3"/>
        <v>192</v>
      </c>
      <c r="B244" s="1" t="s">
        <v>234</v>
      </c>
      <c r="C244" s="1" t="s">
        <v>443</v>
      </c>
      <c r="D244" s="1">
        <v>0</v>
      </c>
      <c r="E244" s="2">
        <v>0</v>
      </c>
      <c r="F244" s="2">
        <v>0</v>
      </c>
      <c r="G244" s="2">
        <v>0</v>
      </c>
      <c r="H244" s="2">
        <v>0</v>
      </c>
    </row>
    <row r="245" spans="1:8" x14ac:dyDescent="0.25">
      <c r="A245" s="12">
        <f t="shared" si="3"/>
        <v>192</v>
      </c>
      <c r="B245" s="1" t="s">
        <v>235</v>
      </c>
      <c r="C245" s="1" t="s">
        <v>444</v>
      </c>
      <c r="D245" s="1">
        <v>0</v>
      </c>
      <c r="E245" s="2">
        <v>0</v>
      </c>
      <c r="F245" s="2">
        <v>0</v>
      </c>
      <c r="G245" s="2">
        <v>0</v>
      </c>
      <c r="H245" s="2">
        <v>0</v>
      </c>
    </row>
    <row r="246" spans="1:8" x14ac:dyDescent="0.25">
      <c r="A246" s="12">
        <f t="shared" si="3"/>
        <v>192</v>
      </c>
      <c r="B246" s="1" t="s">
        <v>236</v>
      </c>
      <c r="C246" s="1" t="s">
        <v>445</v>
      </c>
      <c r="D246" s="1">
        <v>0</v>
      </c>
      <c r="E246" s="2">
        <v>0</v>
      </c>
      <c r="F246" s="2">
        <v>0</v>
      </c>
      <c r="G246" s="2">
        <v>0</v>
      </c>
      <c r="H246" s="2">
        <v>0</v>
      </c>
    </row>
    <row r="247" spans="1:8" x14ac:dyDescent="0.25">
      <c r="A247" s="12">
        <f t="shared" si="3"/>
        <v>192</v>
      </c>
      <c r="B247" s="1" t="s">
        <v>237</v>
      </c>
      <c r="C247" s="1" t="s">
        <v>446</v>
      </c>
      <c r="D247" s="1">
        <v>0</v>
      </c>
      <c r="E247" s="2">
        <v>0</v>
      </c>
      <c r="F247" s="2">
        <v>0</v>
      </c>
      <c r="G247" s="2">
        <v>0</v>
      </c>
      <c r="H247" s="2">
        <v>0</v>
      </c>
    </row>
    <row r="248" spans="1:8" x14ac:dyDescent="0.25">
      <c r="A248" s="12">
        <f t="shared" si="3"/>
        <v>192</v>
      </c>
      <c r="B248" s="1" t="s">
        <v>238</v>
      </c>
      <c r="C248" s="1" t="s">
        <v>447</v>
      </c>
      <c r="D248" s="1">
        <v>0</v>
      </c>
      <c r="E248" s="2">
        <v>0</v>
      </c>
      <c r="F248" s="2">
        <v>0</v>
      </c>
      <c r="G248" s="2">
        <v>0</v>
      </c>
      <c r="H248" s="2">
        <v>0</v>
      </c>
    </row>
    <row r="249" spans="1:8" x14ac:dyDescent="0.25">
      <c r="A249" s="12">
        <f t="shared" si="3"/>
        <v>192</v>
      </c>
      <c r="B249" s="1" t="s">
        <v>239</v>
      </c>
      <c r="C249" s="1" t="s">
        <v>448</v>
      </c>
      <c r="D249" s="1">
        <v>0</v>
      </c>
      <c r="E249" s="2">
        <v>0</v>
      </c>
      <c r="F249" s="2">
        <v>0</v>
      </c>
      <c r="G249" s="2">
        <v>0</v>
      </c>
      <c r="H249" s="2">
        <v>0</v>
      </c>
    </row>
    <row r="250" spans="1:8" x14ac:dyDescent="0.25">
      <c r="A250" s="12">
        <f t="shared" si="3"/>
        <v>192</v>
      </c>
      <c r="B250" s="1" t="s">
        <v>241</v>
      </c>
      <c r="C250" s="1" t="s">
        <v>453</v>
      </c>
      <c r="D250" s="1">
        <v>0</v>
      </c>
      <c r="E250" s="2">
        <v>0</v>
      </c>
      <c r="F250" s="2">
        <v>0</v>
      </c>
      <c r="G250" s="2">
        <v>0</v>
      </c>
      <c r="H250" s="2">
        <v>0</v>
      </c>
    </row>
    <row r="251" spans="1:8" x14ac:dyDescent="0.25">
      <c r="A251" s="12">
        <f t="shared" si="3"/>
        <v>192</v>
      </c>
      <c r="B251" s="1" t="s">
        <v>242</v>
      </c>
      <c r="C251" s="1" t="s">
        <v>454</v>
      </c>
      <c r="D251" s="1">
        <v>0</v>
      </c>
      <c r="E251" s="2">
        <v>0</v>
      </c>
      <c r="F251" s="2">
        <v>0</v>
      </c>
      <c r="G251" s="2">
        <v>0</v>
      </c>
      <c r="H251" s="2">
        <v>0</v>
      </c>
    </row>
    <row r="252" spans="1:8" x14ac:dyDescent="0.25">
      <c r="A252" s="12">
        <f t="shared" si="3"/>
        <v>192</v>
      </c>
      <c r="B252" s="1" t="s">
        <v>244</v>
      </c>
      <c r="C252" s="1" t="s">
        <v>457</v>
      </c>
      <c r="D252" s="1">
        <v>0</v>
      </c>
      <c r="E252" s="2">
        <v>0</v>
      </c>
      <c r="F252" s="2">
        <v>0</v>
      </c>
      <c r="G252" s="2">
        <v>0</v>
      </c>
      <c r="H252" s="2">
        <v>0</v>
      </c>
    </row>
    <row r="253" spans="1:8" x14ac:dyDescent="0.25">
      <c r="A253" s="12">
        <f t="shared" si="3"/>
        <v>192</v>
      </c>
      <c r="B253" s="1" t="s">
        <v>245</v>
      </c>
      <c r="C253" s="1" t="s">
        <v>458</v>
      </c>
      <c r="D253" s="1">
        <v>0</v>
      </c>
      <c r="E253" s="2">
        <v>0</v>
      </c>
      <c r="F253" s="2">
        <v>0</v>
      </c>
      <c r="G253" s="2">
        <v>0</v>
      </c>
      <c r="H253" s="2">
        <v>0</v>
      </c>
    </row>
    <row r="254" spans="1:8" x14ac:dyDescent="0.25">
      <c r="A254" s="12">
        <f t="shared" si="3"/>
        <v>192</v>
      </c>
      <c r="B254" s="1" t="s">
        <v>246</v>
      </c>
      <c r="C254" s="1" t="s">
        <v>462</v>
      </c>
      <c r="D254" s="1">
        <v>0</v>
      </c>
      <c r="E254" s="2">
        <v>0</v>
      </c>
      <c r="F254" s="2">
        <v>0</v>
      </c>
      <c r="G254" s="2">
        <v>0</v>
      </c>
      <c r="H254" s="2">
        <v>0</v>
      </c>
    </row>
    <row r="255" spans="1:8" x14ac:dyDescent="0.25">
      <c r="A255" s="12">
        <f t="shared" si="3"/>
        <v>192</v>
      </c>
      <c r="B255" s="1" t="s">
        <v>247</v>
      </c>
      <c r="C255" s="1" t="s">
        <v>463</v>
      </c>
      <c r="D255" s="1">
        <v>0</v>
      </c>
      <c r="E255" s="2">
        <v>0</v>
      </c>
      <c r="F255" s="2">
        <v>0</v>
      </c>
      <c r="G255" s="2">
        <v>0</v>
      </c>
      <c r="H255" s="2">
        <v>0</v>
      </c>
    </row>
    <row r="256" spans="1:8" x14ac:dyDescent="0.25">
      <c r="A256" s="12">
        <f t="shared" si="3"/>
        <v>192</v>
      </c>
      <c r="B256" s="1" t="s">
        <v>248</v>
      </c>
      <c r="C256" s="1" t="s">
        <v>465</v>
      </c>
      <c r="D256" s="1">
        <v>0</v>
      </c>
      <c r="E256" s="2">
        <v>0</v>
      </c>
      <c r="F256" s="2">
        <v>0</v>
      </c>
      <c r="G256" s="2">
        <v>0</v>
      </c>
      <c r="H256" s="2">
        <v>0</v>
      </c>
    </row>
    <row r="257" spans="1:8" x14ac:dyDescent="0.25">
      <c r="A257" s="12">
        <f t="shared" si="3"/>
        <v>192</v>
      </c>
      <c r="B257" s="1" t="s">
        <v>180</v>
      </c>
      <c r="C257" s="1" t="s">
        <v>466</v>
      </c>
      <c r="D257" s="1">
        <v>0</v>
      </c>
      <c r="E257" s="2">
        <v>0</v>
      </c>
      <c r="F257" s="2">
        <v>0</v>
      </c>
      <c r="G257" s="2">
        <v>0</v>
      </c>
      <c r="H257" s="2">
        <v>0</v>
      </c>
    </row>
    <row r="258" spans="1:8" x14ac:dyDescent="0.25">
      <c r="A258" s="12">
        <f t="shared" si="3"/>
        <v>192</v>
      </c>
      <c r="B258" s="1" t="s">
        <v>249</v>
      </c>
      <c r="C258" s="1" t="s">
        <v>467</v>
      </c>
      <c r="D258" s="1">
        <v>0</v>
      </c>
      <c r="E258" s="2">
        <v>0</v>
      </c>
      <c r="F258" s="2">
        <v>0</v>
      </c>
      <c r="G258" s="2">
        <v>0</v>
      </c>
      <c r="H258" s="2">
        <v>0</v>
      </c>
    </row>
    <row r="259" spans="1:8" x14ac:dyDescent="0.25">
      <c r="A259" s="12">
        <f t="shared" si="3"/>
        <v>192</v>
      </c>
      <c r="B259" s="1" t="s">
        <v>250</v>
      </c>
      <c r="C259" s="1" t="s">
        <v>468</v>
      </c>
      <c r="D259" s="1">
        <v>0</v>
      </c>
      <c r="E259" s="2">
        <v>0</v>
      </c>
      <c r="F259" s="2">
        <v>0</v>
      </c>
      <c r="G259" s="2">
        <v>0</v>
      </c>
      <c r="H259" s="2">
        <v>0</v>
      </c>
    </row>
    <row r="260" spans="1:8" x14ac:dyDescent="0.25">
      <c r="A260" s="12">
        <f t="shared" si="3"/>
        <v>192</v>
      </c>
      <c r="B260" s="1" t="s">
        <v>251</v>
      </c>
      <c r="C260" s="1" t="s">
        <v>470</v>
      </c>
      <c r="D260" s="1">
        <v>0</v>
      </c>
      <c r="E260" s="2">
        <v>0</v>
      </c>
      <c r="F260" s="2">
        <v>0</v>
      </c>
      <c r="G260" s="2">
        <v>0</v>
      </c>
      <c r="H260" s="2">
        <v>0</v>
      </c>
    </row>
    <row r="261" spans="1:8" x14ac:dyDescent="0.25">
      <c r="A261" s="12">
        <f t="shared" ref="A261:A277" si="4">IFERROR(IF(OR(G261&gt;0,F261&gt;0),A260+1,A260),A260)</f>
        <v>192</v>
      </c>
      <c r="B261" s="1" t="s">
        <v>252</v>
      </c>
      <c r="C261" s="1" t="s">
        <v>472</v>
      </c>
      <c r="D261" s="1">
        <v>0</v>
      </c>
      <c r="E261" s="2">
        <v>0</v>
      </c>
      <c r="F261" s="2">
        <v>0</v>
      </c>
      <c r="G261" s="2">
        <v>0</v>
      </c>
      <c r="H261" s="2">
        <v>0</v>
      </c>
    </row>
    <row r="262" spans="1:8" x14ac:dyDescent="0.25">
      <c r="A262" s="12">
        <f t="shared" si="4"/>
        <v>192</v>
      </c>
      <c r="B262" s="1" t="s">
        <v>253</v>
      </c>
      <c r="C262" s="1" t="s">
        <v>473</v>
      </c>
      <c r="D262" s="1">
        <v>0</v>
      </c>
      <c r="E262" s="2">
        <v>0</v>
      </c>
      <c r="F262" s="2">
        <v>0</v>
      </c>
      <c r="G262" s="2">
        <v>0</v>
      </c>
      <c r="H262" s="2">
        <v>0</v>
      </c>
    </row>
    <row r="263" spans="1:8" x14ac:dyDescent="0.25">
      <c r="A263" s="12">
        <f t="shared" si="4"/>
        <v>192</v>
      </c>
      <c r="B263" s="1" t="s">
        <v>255</v>
      </c>
      <c r="C263" s="1" t="s">
        <v>475</v>
      </c>
      <c r="D263" s="1">
        <v>0</v>
      </c>
      <c r="E263" s="2">
        <v>0</v>
      </c>
      <c r="F263" s="2">
        <v>0</v>
      </c>
      <c r="G263" s="2">
        <v>0</v>
      </c>
      <c r="H263" s="2">
        <v>0</v>
      </c>
    </row>
    <row r="264" spans="1:8" x14ac:dyDescent="0.25">
      <c r="A264" s="12">
        <f t="shared" si="4"/>
        <v>192</v>
      </c>
      <c r="B264" s="1" t="s">
        <v>256</v>
      </c>
      <c r="C264" s="1" t="s">
        <v>476</v>
      </c>
      <c r="D264" s="1">
        <v>0</v>
      </c>
      <c r="E264" s="2">
        <v>0</v>
      </c>
      <c r="F264" s="2">
        <v>0</v>
      </c>
      <c r="G264" s="2">
        <v>0</v>
      </c>
      <c r="H264" s="2">
        <v>0</v>
      </c>
    </row>
    <row r="265" spans="1:8" x14ac:dyDescent="0.25">
      <c r="A265" s="12">
        <f t="shared" si="4"/>
        <v>192</v>
      </c>
      <c r="B265" s="1" t="s">
        <v>257</v>
      </c>
      <c r="C265" s="1" t="s">
        <v>477</v>
      </c>
      <c r="D265" s="1">
        <v>0</v>
      </c>
      <c r="E265" s="2">
        <v>0</v>
      </c>
      <c r="F265" s="2">
        <v>0</v>
      </c>
      <c r="G265" s="2">
        <v>0</v>
      </c>
      <c r="H265" s="2">
        <v>0</v>
      </c>
    </row>
    <row r="266" spans="1:8" x14ac:dyDescent="0.25">
      <c r="A266" s="12">
        <f t="shared" si="4"/>
        <v>192</v>
      </c>
      <c r="B266" s="1" t="s">
        <v>260</v>
      </c>
      <c r="C266" s="1" t="s">
        <v>480</v>
      </c>
      <c r="D266" s="1">
        <v>0</v>
      </c>
      <c r="E266" s="2">
        <v>0</v>
      </c>
      <c r="F266" s="2">
        <v>0</v>
      </c>
      <c r="G266" s="2">
        <v>0</v>
      </c>
      <c r="H266" s="2">
        <v>0</v>
      </c>
    </row>
    <row r="267" spans="1:8" x14ac:dyDescent="0.25">
      <c r="A267" s="12">
        <f t="shared" si="4"/>
        <v>192</v>
      </c>
      <c r="B267" s="1" t="s">
        <v>261</v>
      </c>
      <c r="C267" s="1" t="s">
        <v>481</v>
      </c>
      <c r="D267" s="1">
        <v>0</v>
      </c>
      <c r="E267" s="2">
        <v>0</v>
      </c>
      <c r="F267" s="2">
        <v>0</v>
      </c>
      <c r="G267" s="2">
        <v>0</v>
      </c>
      <c r="H267" s="2">
        <v>0</v>
      </c>
    </row>
    <row r="268" spans="1:8" x14ac:dyDescent="0.25">
      <c r="A268" s="12">
        <f t="shared" si="4"/>
        <v>192</v>
      </c>
      <c r="B268" s="1" t="s">
        <v>263</v>
      </c>
      <c r="C268" s="1" t="s">
        <v>483</v>
      </c>
      <c r="D268" s="1">
        <v>0</v>
      </c>
      <c r="E268" s="2">
        <v>0</v>
      </c>
      <c r="F268" s="2">
        <v>0</v>
      </c>
      <c r="G268" s="2">
        <v>0</v>
      </c>
      <c r="H268" s="2">
        <v>0</v>
      </c>
    </row>
    <row r="269" spans="1:8" x14ac:dyDescent="0.25">
      <c r="A269" s="12">
        <f t="shared" si="4"/>
        <v>192</v>
      </c>
      <c r="B269" s="1" t="s">
        <v>264</v>
      </c>
      <c r="C269" s="1" t="s">
        <v>484</v>
      </c>
      <c r="D269" s="1">
        <v>0</v>
      </c>
      <c r="E269" s="2">
        <v>0</v>
      </c>
      <c r="F269" s="2">
        <v>0</v>
      </c>
      <c r="G269" s="2">
        <v>0</v>
      </c>
      <c r="H269" s="2">
        <v>0</v>
      </c>
    </row>
    <row r="270" spans="1:8" x14ac:dyDescent="0.25">
      <c r="A270" s="12">
        <f t="shared" si="4"/>
        <v>192</v>
      </c>
      <c r="B270" s="1" t="s">
        <v>265</v>
      </c>
      <c r="C270" s="1" t="s">
        <v>485</v>
      </c>
      <c r="D270" s="1">
        <v>0</v>
      </c>
      <c r="E270" s="2">
        <v>0</v>
      </c>
      <c r="F270" s="2">
        <v>0</v>
      </c>
      <c r="G270" s="2">
        <v>0</v>
      </c>
      <c r="H270" s="2">
        <v>0</v>
      </c>
    </row>
    <row r="271" spans="1:8" x14ac:dyDescent="0.25">
      <c r="A271" s="12">
        <f t="shared" si="4"/>
        <v>192</v>
      </c>
      <c r="B271" s="1" t="s">
        <v>266</v>
      </c>
      <c r="C271" s="1" t="s">
        <v>486</v>
      </c>
      <c r="D271" s="1">
        <v>0</v>
      </c>
      <c r="E271" s="2">
        <v>0</v>
      </c>
      <c r="F271" s="2">
        <v>0</v>
      </c>
      <c r="G271" s="2">
        <v>0</v>
      </c>
      <c r="H271" s="2">
        <v>0</v>
      </c>
    </row>
    <row r="272" spans="1:8" x14ac:dyDescent="0.25">
      <c r="A272" s="12">
        <f t="shared" si="4"/>
        <v>192</v>
      </c>
      <c r="B272" s="1" t="s">
        <v>267</v>
      </c>
      <c r="C272" s="1" t="s">
        <v>487</v>
      </c>
      <c r="D272" s="1">
        <v>0</v>
      </c>
      <c r="E272" s="2">
        <v>0</v>
      </c>
      <c r="F272" s="2">
        <v>0</v>
      </c>
      <c r="G272" s="2">
        <v>0</v>
      </c>
      <c r="H272" s="2">
        <v>0</v>
      </c>
    </row>
    <row r="273" spans="1:8" x14ac:dyDescent="0.25">
      <c r="A273" s="12">
        <f t="shared" si="4"/>
        <v>192</v>
      </c>
      <c r="B273" s="1" t="s">
        <v>268</v>
      </c>
      <c r="C273" s="1" t="s">
        <v>494</v>
      </c>
      <c r="D273" s="1">
        <v>0</v>
      </c>
      <c r="E273" s="2">
        <v>0</v>
      </c>
      <c r="F273" s="2">
        <v>0</v>
      </c>
      <c r="G273" s="2">
        <v>0</v>
      </c>
      <c r="H273" s="2">
        <v>0</v>
      </c>
    </row>
    <row r="274" spans="1:8" x14ac:dyDescent="0.25">
      <c r="A274" s="12">
        <f t="shared" si="4"/>
        <v>192</v>
      </c>
      <c r="B274" s="1" t="s">
        <v>269</v>
      </c>
      <c r="C274" s="1" t="s">
        <v>495</v>
      </c>
      <c r="D274" s="1">
        <v>0</v>
      </c>
      <c r="E274" s="2">
        <v>0</v>
      </c>
      <c r="F274" s="2">
        <v>0</v>
      </c>
      <c r="G274" s="2">
        <v>0</v>
      </c>
      <c r="H274" s="2">
        <v>0</v>
      </c>
    </row>
    <row r="275" spans="1:8" x14ac:dyDescent="0.25">
      <c r="A275" s="12">
        <f t="shared" si="4"/>
        <v>192</v>
      </c>
      <c r="B275" s="1" t="s">
        <v>270</v>
      </c>
      <c r="C275" s="1" t="s">
        <v>496</v>
      </c>
      <c r="D275" s="1">
        <v>0</v>
      </c>
      <c r="E275" s="2">
        <v>0</v>
      </c>
      <c r="F275" s="2">
        <v>0</v>
      </c>
      <c r="G275" s="2">
        <v>0</v>
      </c>
      <c r="H275" s="2">
        <v>0</v>
      </c>
    </row>
    <row r="276" spans="1:8" x14ac:dyDescent="0.25">
      <c r="A276" s="12">
        <f t="shared" si="4"/>
        <v>192</v>
      </c>
      <c r="B276" s="1" t="s">
        <v>271</v>
      </c>
      <c r="C276" s="1" t="s">
        <v>497</v>
      </c>
      <c r="D276" s="1">
        <v>0</v>
      </c>
      <c r="E276" s="2">
        <v>0</v>
      </c>
      <c r="F276" s="2">
        <v>0</v>
      </c>
      <c r="G276" s="2">
        <v>0</v>
      </c>
      <c r="H276" s="2">
        <v>0</v>
      </c>
    </row>
    <row r="277" spans="1:8" x14ac:dyDescent="0.25">
      <c r="A277" s="12">
        <f t="shared" si="4"/>
        <v>192</v>
      </c>
      <c r="B277" s="1" t="s">
        <v>272</v>
      </c>
      <c r="C277" s="1" t="s">
        <v>499</v>
      </c>
      <c r="D277" s="1">
        <v>0</v>
      </c>
      <c r="E277" s="2">
        <v>0</v>
      </c>
      <c r="F277" s="2">
        <v>0</v>
      </c>
      <c r="G277" s="2">
        <v>0</v>
      </c>
      <c r="H277" s="2">
        <v>0</v>
      </c>
    </row>
    <row r="278" spans="1:8" x14ac:dyDescent="0.25">
      <c r="B278" s="3"/>
    </row>
    <row r="279" spans="1:8" x14ac:dyDescent="0.25">
      <c r="B279" s="3"/>
    </row>
    <row r="280" spans="1:8" x14ac:dyDescent="0.25">
      <c r="B280" s="3"/>
    </row>
    <row r="281" spans="1:8" x14ac:dyDescent="0.25">
      <c r="B281" s="3"/>
    </row>
    <row r="282" spans="1:8" x14ac:dyDescent="0.25">
      <c r="B282" s="3"/>
    </row>
    <row r="283" spans="1:8" x14ac:dyDescent="0.25">
      <c r="B283" s="3"/>
    </row>
    <row r="284" spans="1:8" x14ac:dyDescent="0.25">
      <c r="B284" s="3"/>
    </row>
    <row r="285" spans="1:8" x14ac:dyDescent="0.25">
      <c r="B285" s="3"/>
    </row>
    <row r="286" spans="1:8" x14ac:dyDescent="0.25">
      <c r="B286" s="3"/>
    </row>
    <row r="287" spans="1:8" x14ac:dyDescent="0.25">
      <c r="B287" s="3"/>
    </row>
    <row r="288" spans="1:8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</sheetData>
  <autoFilter ref="B3:H3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workbookViewId="0"/>
  </sheetViews>
  <sheetFormatPr defaultColWidth="8.85546875" defaultRowHeight="15" x14ac:dyDescent="0.25"/>
  <cols>
    <col min="1" max="1" width="22" style="7" customWidth="1"/>
    <col min="2" max="2" width="45.140625" style="7" customWidth="1"/>
    <col min="3" max="3" width="8.85546875" style="7"/>
    <col min="4" max="5" width="10.140625" style="7" bestFit="1" customWidth="1"/>
    <col min="6" max="6" width="13.7109375" style="7" customWidth="1"/>
    <col min="7" max="7" width="13.5703125" style="7" customWidth="1"/>
    <col min="8" max="16384" width="8.85546875" style="7"/>
  </cols>
  <sheetData>
    <row r="1" spans="1:7" ht="22.5" x14ac:dyDescent="0.25">
      <c r="A1" s="11" t="s">
        <v>275</v>
      </c>
      <c r="B1" s="11" t="s">
        <v>277</v>
      </c>
      <c r="C1" s="8" t="s">
        <v>276</v>
      </c>
      <c r="D1" s="8" t="s">
        <v>273</v>
      </c>
      <c r="E1" s="8" t="s">
        <v>274</v>
      </c>
      <c r="F1" s="9" t="s">
        <v>278</v>
      </c>
      <c r="G1" s="9" t="s">
        <v>279</v>
      </c>
    </row>
    <row r="2" spans="1:7" x14ac:dyDescent="0.25">
      <c r="A2" s="10" t="str">
        <f>VLOOKUP(ROW(A1),Данные!$A:$H,COLUMN(B1),0)</f>
        <v>0001.0002.0027.0111</v>
      </c>
      <c r="B2" s="10" t="str">
        <f>VLOOKUP(ROW(B1),Данные!$A:$H,COLUMN(C1),0)</f>
        <v>вопрос 314</v>
      </c>
      <c r="C2" s="10">
        <f>VLOOKUP(ROW(C1),Данные!$A:$H,COLUMN(D1),0)</f>
        <v>657</v>
      </c>
      <c r="D2" s="10">
        <f>VLOOKUP(ROW(D1),Данные!$A:$H,COLUMN(E1),0)</f>
        <v>0.16919999999999999</v>
      </c>
      <c r="E2" s="10">
        <f>VLOOKUP(ROW(E1),Данные!$A:$H,COLUMN(F1),0)</f>
        <v>2.2353999999999998</v>
      </c>
      <c r="F2" s="10">
        <f>VLOOKUP(ROW(F1),Данные!$A:$H,COLUMN(G1),0)</f>
        <v>6.6699999999999995E-2</v>
      </c>
      <c r="G2" s="10">
        <f>VLOOKUP(ROW(G1),Данные!$A:$H,COLUMN(H1),0)</f>
        <v>0.54919999999999991</v>
      </c>
    </row>
    <row r="3" spans="1:7" x14ac:dyDescent="0.25">
      <c r="A3" s="10" t="str">
        <f>VLOOKUP(ROW(A2),Данные!$A:$H,COLUMN(B2),0)</f>
        <v>0001.0001.0010.1076</v>
      </c>
      <c r="B3" s="10" t="str">
        <f>VLOOKUP(ROW(B2),Данные!$A:$H,COLUMN(C2),0)</f>
        <v>вопрос 114</v>
      </c>
      <c r="C3" s="10">
        <f>VLOOKUP(ROW(C2),Данные!$A:$H,COLUMN(D2),0)</f>
        <v>299</v>
      </c>
      <c r="D3" s="10">
        <f>VLOOKUP(ROW(D2),Данные!$A:$H,COLUMN(E2),0)</f>
        <v>7.6999999999999999E-2</v>
      </c>
      <c r="E3" s="10">
        <f>VLOOKUP(ROW(E2),Данные!$A:$H,COLUMN(F2),0)</f>
        <v>1.0173000000000001</v>
      </c>
      <c r="F3" s="10">
        <f>VLOOKUP(ROW(F2),Данные!$A:$H,COLUMN(G2),0)</f>
        <v>4.6799999999999994E-2</v>
      </c>
      <c r="G3" s="10">
        <f>VLOOKUP(ROW(G2),Данные!$A:$H,COLUMN(H2),0)</f>
        <v>0.52020000000000011</v>
      </c>
    </row>
    <row r="4" spans="1:7" x14ac:dyDescent="0.25">
      <c r="A4" s="10" t="str">
        <f>VLOOKUP(ROW(A3),Данные!$A:$H,COLUMN(B3),0)</f>
        <v>0001.0001.0006.0026</v>
      </c>
      <c r="B4" s="10" t="str">
        <f>VLOOKUP(ROW(B3),Данные!$A:$H,COLUMN(C3),0)</f>
        <v>вопрос 29</v>
      </c>
      <c r="C4" s="10">
        <f>VLOOKUP(ROW(C3),Данные!$A:$H,COLUMN(D3),0)</f>
        <v>407</v>
      </c>
      <c r="D4" s="10">
        <f>VLOOKUP(ROW(D3),Данные!$A:$H,COLUMN(E3),0)</f>
        <v>0.1048</v>
      </c>
      <c r="E4" s="10">
        <f>VLOOKUP(ROW(E3),Данные!$A:$H,COLUMN(F3),0)</f>
        <v>1.3848</v>
      </c>
      <c r="F4" s="10">
        <f>VLOOKUP(ROW(F3),Данные!$A:$H,COLUMN(G3),0)</f>
        <v>4.0900000000000006E-2</v>
      </c>
      <c r="G4" s="10">
        <f>VLOOKUP(ROW(G3),Данные!$A:$H,COLUMN(H3),0)</f>
        <v>0.33319999999999994</v>
      </c>
    </row>
    <row r="5" spans="1:7" x14ac:dyDescent="0.25">
      <c r="A5" s="10" t="str">
        <f>VLOOKUP(ROW(A4),Данные!$A:$H,COLUMN(B4),0)</f>
        <v>0001.0001.0005.0025</v>
      </c>
      <c r="B5" s="10" t="str">
        <f>VLOOKUP(ROW(B4),Данные!$A:$H,COLUMN(C4),0)</f>
        <v>вопрос 27</v>
      </c>
      <c r="C5" s="10">
        <f>VLOOKUP(ROW(C4),Данные!$A:$H,COLUMN(D4),0)</f>
        <v>241</v>
      </c>
      <c r="D5" s="10">
        <f>VLOOKUP(ROW(D4),Данные!$A:$H,COLUMN(E4),0)</f>
        <v>6.2100000000000002E-2</v>
      </c>
      <c r="E5" s="10">
        <f>VLOOKUP(ROW(E4),Данные!$A:$H,COLUMN(F4),0)</f>
        <v>0.82</v>
      </c>
      <c r="F5" s="10">
        <f>VLOOKUP(ROW(F4),Данные!$A:$H,COLUMN(G4),0)</f>
        <v>2.7400000000000001E-2</v>
      </c>
      <c r="G5" s="10">
        <f>VLOOKUP(ROW(G4),Данные!$A:$H,COLUMN(H4),0)</f>
        <v>0.24849999999999994</v>
      </c>
    </row>
    <row r="6" spans="1:7" x14ac:dyDescent="0.25">
      <c r="A6" s="10" t="str">
        <f>VLOOKUP(ROW(A5),Данные!$A:$H,COLUMN(B5),0)</f>
        <v>0001.0021.0205.0022</v>
      </c>
      <c r="B6" s="10" t="str">
        <f>VLOOKUP(ROW(B5),Данные!$A:$H,COLUMN(C5),0)</f>
        <v>вопрос 489</v>
      </c>
      <c r="C6" s="10">
        <f>VLOOKUP(ROW(C5),Данные!$A:$H,COLUMN(D5),0)</f>
        <v>262</v>
      </c>
      <c r="D6" s="10">
        <f>VLOOKUP(ROW(D5),Данные!$A:$H,COLUMN(E5),0)</f>
        <v>6.7500000000000004E-2</v>
      </c>
      <c r="E6" s="10">
        <f>VLOOKUP(ROW(E5),Данные!$A:$H,COLUMN(F5),0)</f>
        <v>0.89139999999999997</v>
      </c>
      <c r="F6" s="10">
        <f>VLOOKUP(ROW(F5),Данные!$A:$H,COLUMN(G5),0)</f>
        <v>2.7200000000000002E-2</v>
      </c>
      <c r="G6" s="10">
        <f>VLOOKUP(ROW(G5),Данные!$A:$H,COLUMN(H5),0)</f>
        <v>0.22749999999999992</v>
      </c>
    </row>
    <row r="7" spans="1:7" x14ac:dyDescent="0.25">
      <c r="A7" s="10" t="str">
        <f>VLOOKUP(ROW(A6),Данные!$A:$H,COLUMN(B6),0)</f>
        <v>0001.0002.0027.0654</v>
      </c>
      <c r="B7" s="10" t="str">
        <f>VLOOKUP(ROW(B6),Данные!$A:$H,COLUMN(C6),0)</f>
        <v>вопрос 345</v>
      </c>
      <c r="C7" s="10">
        <f>VLOOKUP(ROW(C6),Данные!$A:$H,COLUMN(D6),0)</f>
        <v>224</v>
      </c>
      <c r="D7" s="10">
        <f>VLOOKUP(ROW(D6),Данные!$A:$H,COLUMN(E6),0)</f>
        <v>5.7700000000000001E-2</v>
      </c>
      <c r="E7" s="10">
        <f>VLOOKUP(ROW(E6),Данные!$A:$H,COLUMN(F6),0)</f>
        <v>0.7621</v>
      </c>
      <c r="F7" s="10">
        <f>VLOOKUP(ROW(F6),Данные!$A:$H,COLUMN(G6),0)</f>
        <v>2.5600000000000005E-2</v>
      </c>
      <c r="G7" s="10">
        <f>VLOOKUP(ROW(G6),Данные!$A:$H,COLUMN(H6),0)</f>
        <v>0.23350000000000004</v>
      </c>
    </row>
    <row r="8" spans="1:7" x14ac:dyDescent="0.25">
      <c r="A8" s="10" t="str">
        <f>VLOOKUP(ROW(A7),Данные!$A:$H,COLUMN(B7),0)</f>
        <v>0001.0020.0182.0203</v>
      </c>
      <c r="B8" s="10" t="str">
        <f>VLOOKUP(ROW(B7),Данные!$A:$H,COLUMN(C7),0)</f>
        <v>вопрос 401</v>
      </c>
      <c r="C8" s="10">
        <f>VLOOKUP(ROW(C7),Данные!$A:$H,COLUMN(D7),0)</f>
        <v>269</v>
      </c>
      <c r="D8" s="10">
        <f>VLOOKUP(ROW(D7),Данные!$A:$H,COLUMN(E7),0)</f>
        <v>6.93E-2</v>
      </c>
      <c r="E8" s="10">
        <f>VLOOKUP(ROW(E7),Данные!$A:$H,COLUMN(F7),0)</f>
        <v>0.91520000000000001</v>
      </c>
      <c r="F8" s="10">
        <f>VLOOKUP(ROW(F7),Данные!$A:$H,COLUMN(G7),0)</f>
        <v>2.3E-2</v>
      </c>
      <c r="G8" s="10">
        <f>VLOOKUP(ROW(G7),Данные!$A:$H,COLUMN(H7),0)</f>
        <v>0.1532</v>
      </c>
    </row>
    <row r="9" spans="1:7" x14ac:dyDescent="0.25">
      <c r="A9" s="10" t="str">
        <f>VLOOKUP(ROW(A8),Данные!$A:$H,COLUMN(B8),0)</f>
        <v>0001.0002.0027.0110</v>
      </c>
      <c r="B9" s="10" t="str">
        <f>VLOOKUP(ROW(B8),Данные!$A:$H,COLUMN(C8),0)</f>
        <v>вопрос 313</v>
      </c>
      <c r="C9" s="10">
        <f>VLOOKUP(ROW(C8),Данные!$A:$H,COLUMN(D8),0)</f>
        <v>276</v>
      </c>
      <c r="D9" s="10">
        <f>VLOOKUP(ROW(D8),Данные!$A:$H,COLUMN(E8),0)</f>
        <v>7.1099999999999997E-2</v>
      </c>
      <c r="E9" s="10">
        <f>VLOOKUP(ROW(E8),Данные!$A:$H,COLUMN(F8),0)</f>
        <v>0.93910000000000005</v>
      </c>
      <c r="F9" s="10">
        <f>VLOOKUP(ROW(F8),Данные!$A:$H,COLUMN(G8),0)</f>
        <v>2.1399999999999995E-2</v>
      </c>
      <c r="G9" s="10">
        <f>VLOOKUP(ROW(G8),Данные!$A:$H,COLUMN(H8),0)</f>
        <v>0.12190000000000001</v>
      </c>
    </row>
    <row r="10" spans="1:7" x14ac:dyDescent="0.25">
      <c r="A10" s="10" t="str">
        <f>VLOOKUP(ROW(A9),Данные!$A:$H,COLUMN(B9),0)</f>
        <v>0001.0001.0020.0105</v>
      </c>
      <c r="B10" s="10" t="str">
        <f>VLOOKUP(ROW(B9),Данные!$A:$H,COLUMN(C9),0)</f>
        <v>вопрос 159</v>
      </c>
      <c r="C10" s="10">
        <f>VLOOKUP(ROW(C9),Данные!$A:$H,COLUMN(D9),0)</f>
        <v>159</v>
      </c>
      <c r="D10" s="10">
        <f>VLOOKUP(ROW(D9),Данные!$A:$H,COLUMN(E9),0)</f>
        <v>4.1000000000000002E-2</v>
      </c>
      <c r="E10" s="10">
        <f>VLOOKUP(ROW(E9),Данные!$A:$H,COLUMN(F9),0)</f>
        <v>0.54100000000000004</v>
      </c>
      <c r="F10" s="10">
        <f>VLOOKUP(ROW(F9),Данные!$A:$H,COLUMN(G9),0)</f>
        <v>1.8700000000000001E-2</v>
      </c>
      <c r="G10" s="10">
        <f>VLOOKUP(ROW(G9),Данные!$A:$H,COLUMN(H9),0)</f>
        <v>0.17470000000000002</v>
      </c>
    </row>
    <row r="11" spans="1:7" x14ac:dyDescent="0.25">
      <c r="A11" s="10" t="str">
        <f>VLOOKUP(ROW(A10),Данные!$A:$H,COLUMN(B10),0)</f>
        <v>0001.0002.0027.0107</v>
      </c>
      <c r="B11" s="10" t="str">
        <f>VLOOKUP(ROW(B10),Данные!$A:$H,COLUMN(C10),0)</f>
        <v>вопрос 310</v>
      </c>
      <c r="C11" s="10">
        <f>VLOOKUP(ROW(C10),Данные!$A:$H,COLUMN(D10),0)</f>
        <v>200</v>
      </c>
      <c r="D11" s="10">
        <f>VLOOKUP(ROW(D10),Данные!$A:$H,COLUMN(E10),0)</f>
        <v>5.1499999999999997E-2</v>
      </c>
      <c r="E11" s="10">
        <f>VLOOKUP(ROW(E10),Данные!$A:$H,COLUMN(F10),0)</f>
        <v>0.68049999999999999</v>
      </c>
      <c r="F11" s="10">
        <f>VLOOKUP(ROW(F10),Данные!$A:$H,COLUMN(G10),0)</f>
        <v>1.7999999999999995E-2</v>
      </c>
      <c r="G11" s="10">
        <f>VLOOKUP(ROW(G10),Данные!$A:$H,COLUMN(H10),0)</f>
        <v>0.12929999999999997</v>
      </c>
    </row>
    <row r="12" spans="1:7" x14ac:dyDescent="0.25">
      <c r="A12" s="10" t="str">
        <f>VLOOKUP(ROW(A11),Данные!$A:$H,COLUMN(B11),0)</f>
        <v>0001.0001.0005.0006</v>
      </c>
      <c r="B12" s="10" t="str">
        <f>VLOOKUP(ROW(B11),Данные!$A:$H,COLUMN(C11),0)</f>
        <v>вопрос 11</v>
      </c>
      <c r="C12" s="10">
        <f>VLOOKUP(ROW(C11),Данные!$A:$H,COLUMN(D11),0)</f>
        <v>147</v>
      </c>
      <c r="D12" s="10">
        <f>VLOOKUP(ROW(D11),Данные!$A:$H,COLUMN(E11),0)</f>
        <v>3.7900000000000003E-2</v>
      </c>
      <c r="E12" s="10">
        <f>VLOOKUP(ROW(E11),Данные!$A:$H,COLUMN(F11),0)</f>
        <v>0.50019999999999998</v>
      </c>
      <c r="F12" s="10">
        <f>VLOOKUP(ROW(F11),Данные!$A:$H,COLUMN(G11),0)</f>
        <v>1.7800000000000003E-2</v>
      </c>
      <c r="G12" s="10">
        <f>VLOOKUP(ROW(G11),Данные!$A:$H,COLUMN(H11),0)</f>
        <v>0.1699</v>
      </c>
    </row>
    <row r="13" spans="1:7" x14ac:dyDescent="0.25">
      <c r="A13" s="10" t="str">
        <f>VLOOKUP(ROW(A12),Данные!$A:$H,COLUMN(B12),0)</f>
        <v>0001.0001.0006.0043</v>
      </c>
      <c r="B13" s="10" t="str">
        <f>VLOOKUP(ROW(B12),Данные!$A:$H,COLUMN(C12),0)</f>
        <v>вопрос 46</v>
      </c>
      <c r="C13" s="10">
        <f>VLOOKUP(ROW(C12),Данные!$A:$H,COLUMN(D12),0)</f>
        <v>169</v>
      </c>
      <c r="D13" s="10">
        <f>VLOOKUP(ROW(D12),Данные!$A:$H,COLUMN(E12),0)</f>
        <v>4.3499999999999997E-2</v>
      </c>
      <c r="E13" s="10">
        <f>VLOOKUP(ROW(E12),Данные!$A:$H,COLUMN(F12),0)</f>
        <v>0.57499999999999996</v>
      </c>
      <c r="F13" s="10">
        <f>VLOOKUP(ROW(F12),Данные!$A:$H,COLUMN(G12),0)</f>
        <v>1.7099999999999997E-2</v>
      </c>
      <c r="G13" s="10">
        <f>VLOOKUP(ROW(G12),Данные!$A:$H,COLUMN(H12),0)</f>
        <v>0.14099999999999996</v>
      </c>
    </row>
    <row r="14" spans="1:7" x14ac:dyDescent="0.25">
      <c r="A14" s="10" t="str">
        <f>VLOOKUP(ROW(A13),Данные!$A:$H,COLUMN(B13),0)</f>
        <v>0001.0001.0010.0965</v>
      </c>
      <c r="B14" s="10" t="str">
        <f>VLOOKUP(ROW(B13),Данные!$A:$H,COLUMN(C13),0)</f>
        <v>вопрос 111</v>
      </c>
      <c r="C14" s="10">
        <f>VLOOKUP(ROW(C13),Данные!$A:$H,COLUMN(D13),0)</f>
        <v>118</v>
      </c>
      <c r="D14" s="10">
        <f>VLOOKUP(ROW(D13),Данные!$A:$H,COLUMN(E13),0)</f>
        <v>3.04E-2</v>
      </c>
      <c r="E14" s="10">
        <f>VLOOKUP(ROW(E13),Данные!$A:$H,COLUMN(F13),0)</f>
        <v>0.40150000000000002</v>
      </c>
      <c r="F14" s="10">
        <f>VLOOKUP(ROW(F13),Данные!$A:$H,COLUMN(G13),0)</f>
        <v>1.3000000000000001E-2</v>
      </c>
      <c r="G14" s="10">
        <f>VLOOKUP(ROW(G13),Данные!$A:$H,COLUMN(H13),0)</f>
        <v>0.11520000000000002</v>
      </c>
    </row>
    <row r="15" spans="1:7" x14ac:dyDescent="0.25">
      <c r="A15" s="10" t="str">
        <f>VLOOKUP(ROW(A14),Данные!$A:$H,COLUMN(B14),0)</f>
        <v>0001.0020.0190.0192</v>
      </c>
      <c r="B15" s="10" t="str">
        <f>VLOOKUP(ROW(B14),Данные!$A:$H,COLUMN(C14),0)</f>
        <v>вопрос 424</v>
      </c>
      <c r="C15" s="10">
        <f>VLOOKUP(ROW(C14),Данные!$A:$H,COLUMN(D14),0)</f>
        <v>146</v>
      </c>
      <c r="D15" s="10">
        <f>VLOOKUP(ROW(D14),Данные!$A:$H,COLUMN(E14),0)</f>
        <v>3.7600000000000001E-2</v>
      </c>
      <c r="E15" s="10">
        <f>VLOOKUP(ROW(E14),Данные!$A:$H,COLUMN(F14),0)</f>
        <v>0.49680000000000002</v>
      </c>
      <c r="F15" s="10">
        <f>VLOOKUP(ROW(F14),Данные!$A:$H,COLUMN(G14),0)</f>
        <v>1.1900000000000001E-2</v>
      </c>
      <c r="G15" s="10">
        <f>VLOOKUP(ROW(G14),Данные!$A:$H,COLUMN(H14),0)</f>
        <v>7.3000000000000009E-2</v>
      </c>
    </row>
    <row r="16" spans="1:7" x14ac:dyDescent="0.25">
      <c r="A16" s="10" t="str">
        <f>VLOOKUP(ROW(A15),Данные!$A:$H,COLUMN(B15),0)</f>
        <v>0001.0001.0006.0056</v>
      </c>
      <c r="B16" s="10" t="str">
        <f>VLOOKUP(ROW(B15),Данные!$A:$H,COLUMN(C15),0)</f>
        <v>вопрос 58</v>
      </c>
      <c r="C16" s="10">
        <f>VLOOKUP(ROW(C15),Данные!$A:$H,COLUMN(D15),0)</f>
        <v>127</v>
      </c>
      <c r="D16" s="10">
        <f>VLOOKUP(ROW(D15),Данные!$A:$H,COLUMN(E15),0)</f>
        <v>3.27E-2</v>
      </c>
      <c r="E16" s="10">
        <f>VLOOKUP(ROW(E15),Данные!$A:$H,COLUMN(F15),0)</f>
        <v>0.43209999999999998</v>
      </c>
      <c r="F16" s="10">
        <f>VLOOKUP(ROW(F15),Данные!$A:$H,COLUMN(G15),0)</f>
        <v>9.1000000000000004E-3</v>
      </c>
      <c r="G16" s="10">
        <f>VLOOKUP(ROW(G15),Данные!$A:$H,COLUMN(H15),0)</f>
        <v>4.4399999999999995E-2</v>
      </c>
    </row>
    <row r="17" spans="1:7" x14ac:dyDescent="0.25">
      <c r="A17" s="10" t="str">
        <f>VLOOKUP(ROW(A16),Данные!$A:$H,COLUMN(B16),0)</f>
        <v>0001.0001.0005.0007</v>
      </c>
      <c r="B17" s="10" t="str">
        <f>VLOOKUP(ROW(B16),Данные!$A:$H,COLUMN(C16),0)</f>
        <v>вопрос 12</v>
      </c>
      <c r="C17" s="10">
        <f>VLOOKUP(ROW(C16),Данные!$A:$H,COLUMN(D16),0)</f>
        <v>79</v>
      </c>
      <c r="D17" s="10">
        <f>VLOOKUP(ROW(D16),Данные!$A:$H,COLUMN(E16),0)</f>
        <v>2.0400000000000001E-2</v>
      </c>
      <c r="E17" s="10">
        <f>VLOOKUP(ROW(E16),Данные!$A:$H,COLUMN(F16),0)</f>
        <v>0.26879999999999998</v>
      </c>
      <c r="F17" s="10">
        <f>VLOOKUP(ROW(F16),Данные!$A:$H,COLUMN(G16),0)</f>
        <v>8.3000000000000018E-3</v>
      </c>
      <c r="G17" s="10">
        <f>VLOOKUP(ROW(G16),Данные!$A:$H,COLUMN(H16),0)</f>
        <v>7.039999999999999E-2</v>
      </c>
    </row>
    <row r="18" spans="1:7" x14ac:dyDescent="0.25">
      <c r="A18" s="10" t="str">
        <f>VLOOKUP(ROW(A17),Данные!$A:$H,COLUMN(B17),0)</f>
        <v>0001.0002.0023.0169</v>
      </c>
      <c r="B18" s="10" t="str">
        <f>VLOOKUP(ROW(B17),Данные!$A:$H,COLUMN(C17),0)</f>
        <v>вопрос 164</v>
      </c>
      <c r="C18" s="10">
        <f>VLOOKUP(ROW(C17),Данные!$A:$H,COLUMN(D17),0)</f>
        <v>74</v>
      </c>
      <c r="D18" s="10">
        <f>VLOOKUP(ROW(D17),Данные!$A:$H,COLUMN(E17),0)</f>
        <v>1.9099999999999999E-2</v>
      </c>
      <c r="E18" s="10">
        <f>VLOOKUP(ROW(E17),Данные!$A:$H,COLUMN(F17),0)</f>
        <v>0.25180000000000002</v>
      </c>
      <c r="F18" s="10">
        <f>VLOOKUP(ROW(F17),Данные!$A:$H,COLUMN(G17),0)</f>
        <v>8.0999999999999996E-3</v>
      </c>
      <c r="G18" s="10">
        <f>VLOOKUP(ROW(G17),Данные!$A:$H,COLUMN(H17),0)</f>
        <v>7.1500000000000036E-2</v>
      </c>
    </row>
    <row r="19" spans="1:7" x14ac:dyDescent="0.25">
      <c r="A19" s="10" t="str">
        <f>VLOOKUP(ROW(A18),Данные!$A:$H,COLUMN(B18),0)</f>
        <v>0001.0020.0190.0861</v>
      </c>
      <c r="B19" s="10" t="str">
        <f>VLOOKUP(ROW(B18),Данные!$A:$H,COLUMN(C18),0)</f>
        <v>вопрос 438</v>
      </c>
      <c r="C19" s="10">
        <f>VLOOKUP(ROW(C18),Данные!$A:$H,COLUMN(D18),0)</f>
        <v>106</v>
      </c>
      <c r="D19" s="10">
        <f>VLOOKUP(ROW(D18),Данные!$A:$H,COLUMN(E18),0)</f>
        <v>2.7300000000000001E-2</v>
      </c>
      <c r="E19" s="10">
        <f>VLOOKUP(ROW(E18),Данные!$A:$H,COLUMN(F18),0)</f>
        <v>0.36070000000000002</v>
      </c>
      <c r="F19" s="10">
        <f>VLOOKUP(ROW(F18),Данные!$A:$H,COLUMN(G18),0)</f>
        <v>7.4000000000000003E-3</v>
      </c>
      <c r="G19" s="10">
        <f>VLOOKUP(ROW(G18),Данные!$A:$H,COLUMN(H18),0)</f>
        <v>3.3799999999999997E-2</v>
      </c>
    </row>
    <row r="20" spans="1:7" x14ac:dyDescent="0.25">
      <c r="A20" s="10" t="str">
        <f>VLOOKUP(ROW(A19),Данные!$A:$H,COLUMN(B19),0)</f>
        <v>0001.0001.0006.0046</v>
      </c>
      <c r="B20" s="10" t="str">
        <f>VLOOKUP(ROW(B19),Данные!$A:$H,COLUMN(C19),0)</f>
        <v>вопрос 49</v>
      </c>
      <c r="C20" s="10">
        <f>VLOOKUP(ROW(C19),Данные!$A:$H,COLUMN(D19),0)</f>
        <v>136</v>
      </c>
      <c r="D20" s="10">
        <f>VLOOKUP(ROW(D19),Данные!$A:$H,COLUMN(E19),0)</f>
        <v>3.5000000000000003E-2</v>
      </c>
      <c r="E20" s="10">
        <f>VLOOKUP(ROW(E19),Данные!$A:$H,COLUMN(F19),0)</f>
        <v>0.4627</v>
      </c>
      <c r="F20" s="10">
        <f>VLOOKUP(ROW(F19),Данные!$A:$H,COLUMN(G19),0)</f>
        <v>7.3000000000000044E-3</v>
      </c>
      <c r="G20" s="10">
        <f>VLOOKUP(ROW(G19),Данные!$A:$H,COLUMN(H19),0)</f>
        <v>6.1999999999999833E-3</v>
      </c>
    </row>
    <row r="21" spans="1:7" x14ac:dyDescent="0.25">
      <c r="A21" s="10" t="str">
        <f>VLOOKUP(ROW(A20),Данные!$A:$H,COLUMN(B20),0)</f>
        <v>0001.0001.0006.0066</v>
      </c>
      <c r="B21" s="10" t="str">
        <f>VLOOKUP(ROW(B20),Данные!$A:$H,COLUMN(C20),0)</f>
        <v>вопрос 66</v>
      </c>
      <c r="C21" s="10">
        <f>VLOOKUP(ROW(C20),Данные!$A:$H,COLUMN(D20),0)</f>
        <v>74</v>
      </c>
      <c r="D21" s="10">
        <f>VLOOKUP(ROW(D20),Данные!$A:$H,COLUMN(E20),0)</f>
        <v>1.9099999999999999E-2</v>
      </c>
      <c r="E21" s="10">
        <f>VLOOKUP(ROW(E20),Данные!$A:$H,COLUMN(F20),0)</f>
        <v>0.25180000000000002</v>
      </c>
      <c r="F21" s="10">
        <f>VLOOKUP(ROW(F20),Данные!$A:$H,COLUMN(G20),0)</f>
        <v>7.2999999999999992E-3</v>
      </c>
      <c r="G21" s="10">
        <f>VLOOKUP(ROW(G20),Данные!$A:$H,COLUMN(H20),0)</f>
        <v>5.6800000000000017E-2</v>
      </c>
    </row>
    <row r="22" spans="1:7" x14ac:dyDescent="0.25">
      <c r="A22" s="10" t="str">
        <f>VLOOKUP(ROW(A21),Данные!$A:$H,COLUMN(B21),0)</f>
        <v>0001.0001.0006.0049</v>
      </c>
      <c r="B22" s="10" t="str">
        <f>VLOOKUP(ROW(B21),Данные!$A:$H,COLUMN(C21),0)</f>
        <v>вопрос 52</v>
      </c>
      <c r="C22" s="10">
        <f>VLOOKUP(ROW(C21),Данные!$A:$H,COLUMN(D21),0)</f>
        <v>104</v>
      </c>
      <c r="D22" s="10">
        <f>VLOOKUP(ROW(D21),Данные!$A:$H,COLUMN(E21),0)</f>
        <v>2.6800000000000001E-2</v>
      </c>
      <c r="E22" s="10">
        <f>VLOOKUP(ROW(E21),Данные!$A:$H,COLUMN(F21),0)</f>
        <v>0.3538</v>
      </c>
      <c r="F22" s="10">
        <f>VLOOKUP(ROW(F21),Данные!$A:$H,COLUMN(G21),0)</f>
        <v>7.1000000000000021E-3</v>
      </c>
      <c r="G22" s="10">
        <f>VLOOKUP(ROW(G21),Данные!$A:$H,COLUMN(H21),0)</f>
        <v>3.0299999999999994E-2</v>
      </c>
    </row>
    <row r="23" spans="1:7" x14ac:dyDescent="0.25">
      <c r="A23" s="10" t="str">
        <f>VLOOKUP(ROW(A22),Данные!$A:$H,COLUMN(B22),0)</f>
        <v>0001.0001.0006.0031</v>
      </c>
      <c r="B23" s="10" t="str">
        <f>VLOOKUP(ROW(B22),Данные!$A:$H,COLUMN(C22),0)</f>
        <v>вопрос 34</v>
      </c>
      <c r="C23" s="10">
        <f>VLOOKUP(ROW(C22),Данные!$A:$H,COLUMN(D22),0)</f>
        <v>106</v>
      </c>
      <c r="D23" s="10">
        <f>VLOOKUP(ROW(D22),Данные!$A:$H,COLUMN(E22),0)</f>
        <v>2.7300000000000001E-2</v>
      </c>
      <c r="E23" s="10">
        <f>VLOOKUP(ROW(E22),Данные!$A:$H,COLUMN(F22),0)</f>
        <v>0.36070000000000002</v>
      </c>
      <c r="F23" s="10">
        <f>VLOOKUP(ROW(F22),Данные!$A:$H,COLUMN(G22),0)</f>
        <v>6.5000000000000023E-3</v>
      </c>
      <c r="G23" s="10">
        <f>VLOOKUP(ROW(G22),Данные!$A:$H,COLUMN(H22),0)</f>
        <v>1.9199999999999995E-2</v>
      </c>
    </row>
    <row r="24" spans="1:7" x14ac:dyDescent="0.25">
      <c r="A24" s="10" t="str">
        <f>VLOOKUP(ROW(A23),Данные!$A:$H,COLUMN(B23),0)</f>
        <v>0001.0001.0005.0005</v>
      </c>
      <c r="B24" s="10" t="str">
        <f>VLOOKUP(ROW(B23),Данные!$A:$H,COLUMN(C23),0)</f>
        <v>вопрос 10</v>
      </c>
      <c r="C24" s="10">
        <f>VLOOKUP(ROW(C23),Данные!$A:$H,COLUMN(D23),0)</f>
        <v>71</v>
      </c>
      <c r="D24" s="10">
        <f>VLOOKUP(ROW(D23),Данные!$A:$H,COLUMN(E23),0)</f>
        <v>1.83E-2</v>
      </c>
      <c r="E24" s="10">
        <f>VLOOKUP(ROW(E23),Данные!$A:$H,COLUMN(F23),0)</f>
        <v>0.24160000000000001</v>
      </c>
      <c r="F24" s="10">
        <f>VLOOKUP(ROW(F23),Данные!$A:$H,COLUMN(G23),0)</f>
        <v>5.6000000000000008E-3</v>
      </c>
      <c r="G24" s="10">
        <f>VLOOKUP(ROW(G23),Данные!$A:$H,COLUMN(H23),0)</f>
        <v>3.3100000000000018E-2</v>
      </c>
    </row>
    <row r="25" spans="1:7" x14ac:dyDescent="0.25">
      <c r="A25" s="10" t="str">
        <f>VLOOKUP(ROW(A24),Данные!$A:$H,COLUMN(B24),0)</f>
        <v>0001.0001.0005.0024</v>
      </c>
      <c r="B25" s="10" t="str">
        <f>VLOOKUP(ROW(B24),Данные!$A:$H,COLUMN(C24),0)</f>
        <v>вопрос 26</v>
      </c>
      <c r="C25" s="10">
        <f>VLOOKUP(ROW(C24),Данные!$A:$H,COLUMN(D24),0)</f>
        <v>54</v>
      </c>
      <c r="D25" s="10">
        <f>VLOOKUP(ROW(D24),Данные!$A:$H,COLUMN(E24),0)</f>
        <v>1.3899999999999999E-2</v>
      </c>
      <c r="E25" s="10">
        <f>VLOOKUP(ROW(E24),Данные!$A:$H,COLUMN(F24),0)</f>
        <v>0.1837</v>
      </c>
      <c r="F25" s="10">
        <f>VLOOKUP(ROW(F24),Данные!$A:$H,COLUMN(G24),0)</f>
        <v>5.5999999999999991E-3</v>
      </c>
      <c r="G25" s="10">
        <f>VLOOKUP(ROW(G24),Данные!$A:$H,COLUMN(H24),0)</f>
        <v>4.7300000000000009E-2</v>
      </c>
    </row>
    <row r="26" spans="1:7" x14ac:dyDescent="0.25">
      <c r="A26" s="10" t="str">
        <f>VLOOKUP(ROW(A25),Данные!$A:$H,COLUMN(B25),0)</f>
        <v>0001.0001.0006.0809</v>
      </c>
      <c r="B26" s="10" t="str">
        <f>VLOOKUP(ROW(B25),Данные!$A:$H,COLUMN(C25),0)</f>
        <v>вопрос 75</v>
      </c>
      <c r="C26" s="10">
        <f>VLOOKUP(ROW(C25),Данные!$A:$H,COLUMN(D25),0)</f>
        <v>36</v>
      </c>
      <c r="D26" s="10">
        <f>VLOOKUP(ROW(D25),Данные!$A:$H,COLUMN(E25),0)</f>
        <v>9.2999999999999992E-3</v>
      </c>
      <c r="E26" s="10">
        <f>VLOOKUP(ROW(E25),Данные!$A:$H,COLUMN(F25),0)</f>
        <v>0.1225</v>
      </c>
      <c r="F26" s="10">
        <f>VLOOKUP(ROW(F25),Данные!$A:$H,COLUMN(G25),0)</f>
        <v>5.4999999999999997E-3</v>
      </c>
      <c r="G26" s="10">
        <f>VLOOKUP(ROW(G25),Данные!$A:$H,COLUMN(H25),0)</f>
        <v>5.9399999999999994E-2</v>
      </c>
    </row>
    <row r="27" spans="1:7" x14ac:dyDescent="0.25">
      <c r="A27" s="10" t="str">
        <f>VLOOKUP(ROW(A26),Данные!$A:$H,COLUMN(B26),0)</f>
        <v>0001.0002.0025.1353</v>
      </c>
      <c r="B27" s="10" t="str">
        <f>VLOOKUP(ROW(B26),Данные!$A:$H,COLUMN(C26),0)</f>
        <v>вопрос 285</v>
      </c>
      <c r="C27" s="10">
        <f>VLOOKUP(ROW(C26),Данные!$A:$H,COLUMN(D26),0)</f>
        <v>92</v>
      </c>
      <c r="D27" s="10">
        <f>VLOOKUP(ROW(D26),Данные!$A:$H,COLUMN(E26),0)</f>
        <v>2.3699999999999999E-2</v>
      </c>
      <c r="E27" s="10">
        <f>VLOOKUP(ROW(E26),Данные!$A:$H,COLUMN(F26),0)</f>
        <v>0.313</v>
      </c>
      <c r="F27" s="10">
        <f>VLOOKUP(ROW(F26),Данные!$A:$H,COLUMN(G26),0)</f>
        <v>4.9999999999999975E-3</v>
      </c>
      <c r="G27" s="10">
        <f>VLOOKUP(ROW(G26),Данные!$A:$H,COLUMN(H26),0)</f>
        <v>5.3000000000000269E-3</v>
      </c>
    </row>
    <row r="28" spans="1:7" x14ac:dyDescent="0.25">
      <c r="A28" s="10" t="str">
        <f>VLOOKUP(ROW(A27),Данные!$A:$H,COLUMN(B27),0)</f>
        <v>0001.0001.0005.0017</v>
      </c>
      <c r="B28" s="10" t="str">
        <f>VLOOKUP(ROW(B27),Данные!$A:$H,COLUMN(C27),0)</f>
        <v>вопрос 21</v>
      </c>
      <c r="C28" s="10">
        <f>VLOOKUP(ROW(C27),Данные!$A:$H,COLUMN(D27),0)</f>
        <v>38</v>
      </c>
      <c r="D28" s="10">
        <f>VLOOKUP(ROW(D27),Данные!$A:$H,COLUMN(E27),0)</f>
        <v>9.7999999999999997E-3</v>
      </c>
      <c r="E28" s="10">
        <f>VLOOKUP(ROW(E27),Данные!$A:$H,COLUMN(F27),0)</f>
        <v>0.1293</v>
      </c>
      <c r="F28" s="10">
        <f>VLOOKUP(ROW(F27),Данные!$A:$H,COLUMN(G27),0)</f>
        <v>4.8999999999999998E-3</v>
      </c>
      <c r="G28" s="10">
        <f>VLOOKUP(ROW(G27),Данные!$A:$H,COLUMN(H27),0)</f>
        <v>4.9299999999999997E-2</v>
      </c>
    </row>
    <row r="29" spans="1:7" x14ac:dyDescent="0.25">
      <c r="A29" s="10" t="str">
        <f>VLOOKUP(ROW(A28),Данные!$A:$H,COLUMN(B28),0)</f>
        <v>0001.0001.0010.1075</v>
      </c>
      <c r="B29" s="10" t="str">
        <f>VLOOKUP(ROW(B28),Данные!$A:$H,COLUMN(C28),0)</f>
        <v>вопрос 113</v>
      </c>
      <c r="C29" s="10">
        <f>VLOOKUP(ROW(C28),Данные!$A:$H,COLUMN(D28),0)</f>
        <v>31</v>
      </c>
      <c r="D29" s="10">
        <f>VLOOKUP(ROW(D28),Данные!$A:$H,COLUMN(E28),0)</f>
        <v>8.0000000000000002E-3</v>
      </c>
      <c r="E29" s="10">
        <f>VLOOKUP(ROW(E28),Данные!$A:$H,COLUMN(F28),0)</f>
        <v>0.1055</v>
      </c>
      <c r="F29" s="10">
        <f>VLOOKUP(ROW(F28),Данные!$A:$H,COLUMN(G28),0)</f>
        <v>4.8000000000000004E-3</v>
      </c>
      <c r="G29" s="10">
        <f>VLOOKUP(ROW(G28),Данные!$A:$H,COLUMN(H28),0)</f>
        <v>5.3699999999999998E-2</v>
      </c>
    </row>
    <row r="30" spans="1:7" x14ac:dyDescent="0.25">
      <c r="A30" s="10" t="str">
        <f>VLOOKUP(ROW(A29),Данные!$A:$H,COLUMN(B29),0)</f>
        <v>0001.0020.0182.0204</v>
      </c>
      <c r="B30" s="10" t="str">
        <f>VLOOKUP(ROW(B29),Данные!$A:$H,COLUMN(C29),0)</f>
        <v>вопрос 402</v>
      </c>
      <c r="C30" s="10">
        <f>VLOOKUP(ROW(C29),Данные!$A:$H,COLUMN(D29),0)</f>
        <v>48</v>
      </c>
      <c r="D30" s="10">
        <f>VLOOKUP(ROW(D29),Данные!$A:$H,COLUMN(E29),0)</f>
        <v>1.24E-2</v>
      </c>
      <c r="E30" s="10">
        <f>VLOOKUP(ROW(E29),Данные!$A:$H,COLUMN(F29),0)</f>
        <v>0.1633</v>
      </c>
      <c r="F30" s="10">
        <f>VLOOKUP(ROW(F29),Данные!$A:$H,COLUMN(G29),0)</f>
        <v>4.7999999999999996E-3</v>
      </c>
      <c r="G30" s="10">
        <f>VLOOKUP(ROW(G29),Данные!$A:$H,COLUMN(H29),0)</f>
        <v>3.8200000000000012E-2</v>
      </c>
    </row>
    <row r="31" spans="1:7" x14ac:dyDescent="0.25">
      <c r="A31" s="10" t="str">
        <f>VLOOKUP(ROW(A30),Данные!$A:$H,COLUMN(B30),0)</f>
        <v>0001.0002.0027.0166</v>
      </c>
      <c r="B31" s="10" t="str">
        <f>VLOOKUP(ROW(B30),Данные!$A:$H,COLUMN(C30),0)</f>
        <v>вопрос 340</v>
      </c>
      <c r="C31" s="10">
        <f>VLOOKUP(ROW(C30),Данные!$A:$H,COLUMN(D30),0)</f>
        <v>83</v>
      </c>
      <c r="D31" s="10">
        <f>VLOOKUP(ROW(D30),Данные!$A:$H,COLUMN(E30),0)</f>
        <v>2.1399999999999999E-2</v>
      </c>
      <c r="E31" s="10">
        <f>VLOOKUP(ROW(E30),Данные!$A:$H,COLUMN(F30),0)</f>
        <v>0.28239999999999998</v>
      </c>
      <c r="F31" s="10">
        <f>VLOOKUP(ROW(F30),Данные!$A:$H,COLUMN(G30),0)</f>
        <v>4.6999999999999993E-3</v>
      </c>
      <c r="G31" s="10">
        <f>VLOOKUP(ROW(G30),Данные!$A:$H,COLUMN(H30),0)</f>
        <v>7.3999999999999622E-3</v>
      </c>
    </row>
    <row r="32" spans="1:7" x14ac:dyDescent="0.25">
      <c r="A32" s="10" t="str">
        <f>VLOOKUP(ROW(A31),Данные!$A:$H,COLUMN(B31),0)</f>
        <v>0001.0021.0204.0077</v>
      </c>
      <c r="B32" s="10" t="str">
        <f>VLOOKUP(ROW(B31),Данные!$A:$H,COLUMN(C31),0)</f>
        <v>вопрос 487</v>
      </c>
      <c r="C32" s="10">
        <f>VLOOKUP(ROW(C31),Данные!$A:$H,COLUMN(D31),0)</f>
        <v>73</v>
      </c>
      <c r="D32" s="10">
        <f>VLOOKUP(ROW(D31),Данные!$A:$H,COLUMN(E31),0)</f>
        <v>1.8800000000000001E-2</v>
      </c>
      <c r="E32" s="10">
        <f>VLOOKUP(ROW(E31),Данные!$A:$H,COLUMN(F31),0)</f>
        <v>0.24840000000000001</v>
      </c>
      <c r="F32" s="10">
        <f>VLOOKUP(ROW(F31),Данные!$A:$H,COLUMN(G31),0)</f>
        <v>4.5999999999999999E-3</v>
      </c>
      <c r="G32" s="10">
        <f>VLOOKUP(ROW(G31),Данные!$A:$H,COLUMN(H31),0)</f>
        <v>1.5100000000000002E-2</v>
      </c>
    </row>
    <row r="33" spans="1:7" x14ac:dyDescent="0.25">
      <c r="A33" s="10" t="str">
        <f>VLOOKUP(ROW(A32),Данные!$A:$H,COLUMN(B32),0)</f>
        <v>0001.0001.0021.0106</v>
      </c>
      <c r="B33" s="10" t="str">
        <f>VLOOKUP(ROW(B32),Данные!$A:$H,COLUMN(C32),0)</f>
        <v>вопрос 160</v>
      </c>
      <c r="C33" s="10">
        <f>VLOOKUP(ROW(C32),Данные!$A:$H,COLUMN(D32),0)</f>
        <v>27</v>
      </c>
      <c r="D33" s="10">
        <f>VLOOKUP(ROW(D32),Данные!$A:$H,COLUMN(E32),0)</f>
        <v>7.0000000000000001E-3</v>
      </c>
      <c r="E33" s="10">
        <f>VLOOKUP(ROW(E32),Данные!$A:$H,COLUMN(F32),0)</f>
        <v>9.1899999999999996E-2</v>
      </c>
      <c r="F33" s="10">
        <f>VLOOKUP(ROW(F32),Данные!$A:$H,COLUMN(G32),0)</f>
        <v>4.1000000000000003E-3</v>
      </c>
      <c r="G33" s="10">
        <f>VLOOKUP(ROW(G32),Данные!$A:$H,COLUMN(H32),0)</f>
        <v>4.3399999999999994E-2</v>
      </c>
    </row>
    <row r="34" spans="1:7" x14ac:dyDescent="0.25">
      <c r="A34" s="10" t="str">
        <f>VLOOKUP(ROW(A33),Данные!$A:$H,COLUMN(B33),0)</f>
        <v>0001.0001.0017.0102</v>
      </c>
      <c r="B34" s="10" t="str">
        <f>VLOOKUP(ROW(B33),Данные!$A:$H,COLUMN(C33),0)</f>
        <v>вопрос 145</v>
      </c>
      <c r="C34" s="10">
        <f>VLOOKUP(ROW(C33),Данные!$A:$H,COLUMN(D33),0)</f>
        <v>39</v>
      </c>
      <c r="D34" s="10">
        <f>VLOOKUP(ROW(D33),Данные!$A:$H,COLUMN(E33),0)</f>
        <v>0.01</v>
      </c>
      <c r="E34" s="10">
        <f>VLOOKUP(ROW(E33),Данные!$A:$H,COLUMN(F33),0)</f>
        <v>0.13270000000000001</v>
      </c>
      <c r="F34" s="10">
        <f>VLOOKUP(ROW(F33),Данные!$A:$H,COLUMN(G33),0)</f>
        <v>3.8000000000000004E-3</v>
      </c>
      <c r="G34" s="10">
        <f>VLOOKUP(ROW(G33),Данные!$A:$H,COLUMN(H33),0)</f>
        <v>3.0100000000000016E-2</v>
      </c>
    </row>
    <row r="35" spans="1:7" x14ac:dyDescent="0.25">
      <c r="A35" s="10" t="str">
        <f>VLOOKUP(ROW(A34),Данные!$A:$H,COLUMN(B34),0)</f>
        <v>0001.0001.0006.0054</v>
      </c>
      <c r="B35" s="10" t="str">
        <f>VLOOKUP(ROW(B34),Данные!$A:$H,COLUMN(C34),0)</f>
        <v>вопрос 56</v>
      </c>
      <c r="C35" s="10">
        <f>VLOOKUP(ROW(C34),Данные!$A:$H,COLUMN(D34),0)</f>
        <v>122</v>
      </c>
      <c r="D35" s="10">
        <f>VLOOKUP(ROW(D34),Данные!$A:$H,COLUMN(E34),0)</f>
        <v>3.1399999999999997E-2</v>
      </c>
      <c r="E35" s="10">
        <f>VLOOKUP(ROW(E34),Данные!$A:$H,COLUMN(F34),0)</f>
        <v>0.41510000000000002</v>
      </c>
      <c r="F35" s="10">
        <f>VLOOKUP(ROW(F34),Данные!$A:$H,COLUMN(G34),0)</f>
        <v>3.6999999999999984E-3</v>
      </c>
      <c r="G35" s="10">
        <f>VLOOKUP(ROW(G34),Данные!$A:$H,COLUMN(H34),0)</f>
        <v>-4.1399999999999992E-2</v>
      </c>
    </row>
    <row r="36" spans="1:7" x14ac:dyDescent="0.25">
      <c r="A36" s="10" t="str">
        <f>VLOOKUP(ROW(A35),Данные!$A:$H,COLUMN(B35),0)</f>
        <v>0001.0001.0005.0014</v>
      </c>
      <c r="B36" s="10" t="str">
        <f>VLOOKUP(ROW(B35),Данные!$A:$H,COLUMN(C35),0)</f>
        <v>вопрос 19</v>
      </c>
      <c r="C36" s="10">
        <f>VLOOKUP(ROW(C35),Данные!$A:$H,COLUMN(D35),0)</f>
        <v>24</v>
      </c>
      <c r="D36" s="10">
        <f>VLOOKUP(ROW(D35),Данные!$A:$H,COLUMN(E35),0)</f>
        <v>6.1999999999999998E-3</v>
      </c>
      <c r="E36" s="10">
        <f>VLOOKUP(ROW(E35),Данные!$A:$H,COLUMN(F35),0)</f>
        <v>8.1699999999999995E-2</v>
      </c>
      <c r="F36" s="10">
        <f>VLOOKUP(ROW(F35),Данные!$A:$H,COLUMN(G35),0)</f>
        <v>3.4999999999999996E-3</v>
      </c>
      <c r="G36" s="10">
        <f>VLOOKUP(ROW(G35),Данные!$A:$H,COLUMN(H35),0)</f>
        <v>3.7699999999999997E-2</v>
      </c>
    </row>
    <row r="37" spans="1:7" x14ac:dyDescent="0.25">
      <c r="A37" s="10" t="str">
        <f>VLOOKUP(ROW(A36),Данные!$A:$H,COLUMN(B36),0)</f>
        <v>0001.0001.0005.0019</v>
      </c>
      <c r="B37" s="10" t="str">
        <f>VLOOKUP(ROW(B36),Данные!$A:$H,COLUMN(C36),0)</f>
        <v>вопрос 23</v>
      </c>
      <c r="C37" s="10">
        <f>VLOOKUP(ROW(C36),Данные!$A:$H,COLUMN(D36),0)</f>
        <v>46</v>
      </c>
      <c r="D37" s="10">
        <f>VLOOKUP(ROW(D36),Данные!$A:$H,COLUMN(E36),0)</f>
        <v>1.18E-2</v>
      </c>
      <c r="E37" s="10">
        <f>VLOOKUP(ROW(E36),Данные!$A:$H,COLUMN(F36),0)</f>
        <v>0.1565</v>
      </c>
      <c r="F37" s="10">
        <f>VLOOKUP(ROW(F36),Данные!$A:$H,COLUMN(G36),0)</f>
        <v>3.4000000000000002E-3</v>
      </c>
      <c r="G37" s="10">
        <f>VLOOKUP(ROW(G36),Данные!$A:$H,COLUMN(H36),0)</f>
        <v>1.8999999999999989E-2</v>
      </c>
    </row>
    <row r="38" spans="1:7" x14ac:dyDescent="0.25">
      <c r="A38" s="10" t="str">
        <f>VLOOKUP(ROW(A37),Данные!$A:$H,COLUMN(B37),0)</f>
        <v>0001.0002.0025.0476</v>
      </c>
      <c r="B38" s="10" t="str">
        <f>VLOOKUP(ROW(B37),Данные!$A:$H,COLUMN(C37),0)</f>
        <v>вопрос 211</v>
      </c>
      <c r="C38" s="10">
        <f>VLOOKUP(ROW(C37),Данные!$A:$H,COLUMN(D37),0)</f>
        <v>57</v>
      </c>
      <c r="D38" s="10">
        <f>VLOOKUP(ROW(D37),Данные!$A:$H,COLUMN(E37),0)</f>
        <v>1.47E-2</v>
      </c>
      <c r="E38" s="10">
        <f>VLOOKUP(ROW(E37),Данные!$A:$H,COLUMN(F37),0)</f>
        <v>0.19389999999999999</v>
      </c>
      <c r="F38" s="10">
        <f>VLOOKUP(ROW(F37),Данные!$A:$H,COLUMN(G37),0)</f>
        <v>3.2999999999999991E-3</v>
      </c>
      <c r="G38" s="10">
        <f>VLOOKUP(ROW(G37),Данные!$A:$H,COLUMN(H37),0)</f>
        <v>5.6999999999999829E-3</v>
      </c>
    </row>
    <row r="39" spans="1:7" x14ac:dyDescent="0.25">
      <c r="A39" s="10" t="str">
        <f>VLOOKUP(ROW(A38),Данные!$A:$H,COLUMN(B38),0)</f>
        <v>0001.0021.0203.0157</v>
      </c>
      <c r="B39" s="10" t="str">
        <f>VLOOKUP(ROW(B38),Данные!$A:$H,COLUMN(C38),0)</f>
        <v>вопрос 486</v>
      </c>
      <c r="C39" s="10">
        <f>VLOOKUP(ROW(C38),Данные!$A:$H,COLUMN(D38),0)</f>
        <v>52</v>
      </c>
      <c r="D39" s="10">
        <f>VLOOKUP(ROW(D38),Данные!$A:$H,COLUMN(E38),0)</f>
        <v>1.34E-2</v>
      </c>
      <c r="E39" s="10">
        <f>VLOOKUP(ROW(E38),Данные!$A:$H,COLUMN(F38),0)</f>
        <v>0.1769</v>
      </c>
      <c r="F39" s="10">
        <f>VLOOKUP(ROW(F38),Данные!$A:$H,COLUMN(G38),0)</f>
        <v>3.1000000000000003E-3</v>
      </c>
      <c r="G39" s="10">
        <f>VLOOKUP(ROW(G38),Данные!$A:$H,COLUMN(H38),0)</f>
        <v>6.7000000000000115E-3</v>
      </c>
    </row>
    <row r="40" spans="1:7" x14ac:dyDescent="0.25">
      <c r="A40" s="10" t="str">
        <f>VLOOKUP(ROW(A39),Данные!$A:$H,COLUMN(B39),0)</f>
        <v>0001.0001.0018.0103</v>
      </c>
      <c r="B40" s="10" t="str">
        <f>VLOOKUP(ROW(B39),Данные!$A:$H,COLUMN(C39),0)</f>
        <v>вопрос 155</v>
      </c>
      <c r="C40" s="10">
        <f>VLOOKUP(ROW(C39),Данные!$A:$H,COLUMN(D39),0)</f>
        <v>51</v>
      </c>
      <c r="D40" s="10">
        <f>VLOOKUP(ROW(D39),Данные!$A:$H,COLUMN(E39),0)</f>
        <v>1.3100000000000001E-2</v>
      </c>
      <c r="E40" s="10">
        <f>VLOOKUP(ROW(E39),Данные!$A:$H,COLUMN(F39),0)</f>
        <v>0.17349999999999999</v>
      </c>
      <c r="F40" s="10">
        <f>VLOOKUP(ROW(F39),Данные!$A:$H,COLUMN(G39),0)</f>
        <v>2.8999999999999998E-3</v>
      </c>
      <c r="G40" s="10">
        <f>VLOOKUP(ROW(G39),Данные!$A:$H,COLUMN(H39),0)</f>
        <v>5.5999999999999939E-3</v>
      </c>
    </row>
    <row r="41" spans="1:7" x14ac:dyDescent="0.25">
      <c r="A41" s="10" t="str">
        <f>VLOOKUP(ROW(A40),Данные!$A:$H,COLUMN(B40),0)</f>
        <v>0001.0002.0024.0172</v>
      </c>
      <c r="B41" s="10" t="str">
        <f>VLOOKUP(ROW(B40),Данные!$A:$H,COLUMN(C40),0)</f>
        <v>вопрос 175</v>
      </c>
      <c r="C41" s="10">
        <f>VLOOKUP(ROW(C40),Данные!$A:$H,COLUMN(D40),0)</f>
        <v>21</v>
      </c>
      <c r="D41" s="10">
        <f>VLOOKUP(ROW(D40),Данные!$A:$H,COLUMN(E40),0)</f>
        <v>5.4000000000000003E-3</v>
      </c>
      <c r="E41" s="10">
        <f>VLOOKUP(ROW(E40),Данные!$A:$H,COLUMN(F40),0)</f>
        <v>7.1499999999999994E-2</v>
      </c>
      <c r="F41" s="10">
        <f>VLOOKUP(ROW(F40),Данные!$A:$H,COLUMN(G40),0)</f>
        <v>2.9000000000000002E-3</v>
      </c>
      <c r="G41" s="10">
        <f>VLOOKUP(ROW(G40),Данные!$A:$H,COLUMN(H40),0)</f>
        <v>2.9799999999999993E-2</v>
      </c>
    </row>
    <row r="42" spans="1:7" x14ac:dyDescent="0.25">
      <c r="A42" s="10" t="str">
        <f>VLOOKUP(ROW(A41),Данные!$A:$H,COLUMN(B41),0)</f>
        <v>0001.0001.0006.0036</v>
      </c>
      <c r="B42" s="10" t="str">
        <f>VLOOKUP(ROW(B41),Данные!$A:$H,COLUMN(C41),0)</f>
        <v>вопрос 39</v>
      </c>
      <c r="C42" s="10">
        <f>VLOOKUP(ROW(C41),Данные!$A:$H,COLUMN(D41),0)</f>
        <v>57</v>
      </c>
      <c r="D42" s="10">
        <f>VLOOKUP(ROW(D41),Данные!$A:$H,COLUMN(E41),0)</f>
        <v>1.47E-2</v>
      </c>
      <c r="E42" s="10">
        <f>VLOOKUP(ROW(E41),Данные!$A:$H,COLUMN(F41),0)</f>
        <v>0.19389999999999999</v>
      </c>
      <c r="F42" s="10">
        <f>VLOOKUP(ROW(F41),Данные!$A:$H,COLUMN(G41),0)</f>
        <v>2.7999999999999987E-3</v>
      </c>
      <c r="G42" s="10">
        <f>VLOOKUP(ROW(G41),Данные!$A:$H,COLUMN(H41),0)</f>
        <v>-2.2000000000000075E-3</v>
      </c>
    </row>
    <row r="43" spans="1:7" x14ac:dyDescent="0.25">
      <c r="A43" s="10" t="str">
        <f>VLOOKUP(ROW(A42),Данные!$A:$H,COLUMN(B42),0)</f>
        <v>0001.0001.0005.0016</v>
      </c>
      <c r="B43" s="10" t="str">
        <f>VLOOKUP(ROW(B42),Данные!$A:$H,COLUMN(C42),0)</f>
        <v>вопрос 20</v>
      </c>
      <c r="C43" s="10">
        <f>VLOOKUP(ROW(C42),Данные!$A:$H,COLUMN(D42),0)</f>
        <v>26</v>
      </c>
      <c r="D43" s="10">
        <f>VLOOKUP(ROW(D42),Данные!$A:$H,COLUMN(E42),0)</f>
        <v>6.7000000000000002E-3</v>
      </c>
      <c r="E43" s="10">
        <f>VLOOKUP(ROW(E42),Данные!$A:$H,COLUMN(F42),0)</f>
        <v>8.8499999999999995E-2</v>
      </c>
      <c r="F43" s="10">
        <f>VLOOKUP(ROW(F42),Данные!$A:$H,COLUMN(G42),0)</f>
        <v>2.7000000000000001E-3</v>
      </c>
      <c r="G43" s="10">
        <f>VLOOKUP(ROW(G42),Данные!$A:$H,COLUMN(H42),0)</f>
        <v>2.3099999999999996E-2</v>
      </c>
    </row>
    <row r="44" spans="1:7" x14ac:dyDescent="0.25">
      <c r="A44" s="10" t="str">
        <f>VLOOKUP(ROW(A43),Данные!$A:$H,COLUMN(B43),0)</f>
        <v>0001.0002.0023.0167</v>
      </c>
      <c r="B44" s="10" t="str">
        <f>VLOOKUP(ROW(B43),Данные!$A:$H,COLUMN(C43),0)</f>
        <v>вопрос 162</v>
      </c>
      <c r="C44" s="10">
        <f>VLOOKUP(ROW(C43),Данные!$A:$H,COLUMN(D43),0)</f>
        <v>23</v>
      </c>
      <c r="D44" s="10">
        <f>VLOOKUP(ROW(D43),Данные!$A:$H,COLUMN(E43),0)</f>
        <v>5.8999999999999999E-3</v>
      </c>
      <c r="E44" s="10">
        <f>VLOOKUP(ROW(E43),Данные!$A:$H,COLUMN(F43),0)</f>
        <v>7.8299999999999995E-2</v>
      </c>
      <c r="F44" s="10">
        <f>VLOOKUP(ROW(F43),Данные!$A:$H,COLUMN(G43),0)</f>
        <v>2.6999999999999997E-3</v>
      </c>
      <c r="G44" s="10">
        <f>VLOOKUP(ROW(G43),Данные!$A:$H,COLUMN(H43),0)</f>
        <v>2.6499999999999996E-2</v>
      </c>
    </row>
    <row r="45" spans="1:7" x14ac:dyDescent="0.25">
      <c r="A45" s="10" t="str">
        <f>VLOOKUP(ROW(A44),Данные!$A:$H,COLUMN(B44),0)</f>
        <v>0001.0002.0025.1309</v>
      </c>
      <c r="B45" s="10" t="str">
        <f>VLOOKUP(ROW(B44),Данные!$A:$H,COLUMN(C44),0)</f>
        <v>вопрос 244</v>
      </c>
      <c r="C45" s="10">
        <f>VLOOKUP(ROW(C44),Данные!$A:$H,COLUMN(D44),0)</f>
        <v>16</v>
      </c>
      <c r="D45" s="10">
        <f>VLOOKUP(ROW(D44),Данные!$A:$H,COLUMN(E44),0)</f>
        <v>4.1000000000000003E-3</v>
      </c>
      <c r="E45" s="10">
        <f>VLOOKUP(ROW(E44),Данные!$A:$H,COLUMN(F44),0)</f>
        <v>5.4399999999999997E-2</v>
      </c>
      <c r="F45" s="10">
        <f>VLOOKUP(ROW(F44),Данные!$A:$H,COLUMN(G44),0)</f>
        <v>2.6000000000000003E-3</v>
      </c>
      <c r="G45" s="10">
        <f>VLOOKUP(ROW(G44),Данные!$A:$H,COLUMN(H44),0)</f>
        <v>2.9599999999999998E-2</v>
      </c>
    </row>
    <row r="46" spans="1:7" x14ac:dyDescent="0.25">
      <c r="A46" s="10" t="str">
        <f>VLOOKUP(ROW(A45),Данные!$A:$H,COLUMN(B45),0)</f>
        <v>0001.0001.0017.1275</v>
      </c>
      <c r="B46" s="10" t="str">
        <f>VLOOKUP(ROW(B45),Данные!$A:$H,COLUMN(C45),0)</f>
        <v>вопрос 151</v>
      </c>
      <c r="C46" s="10">
        <f>VLOOKUP(ROW(C45),Данные!$A:$H,COLUMN(D45),0)</f>
        <v>23</v>
      </c>
      <c r="D46" s="10">
        <f>VLOOKUP(ROW(D45),Данные!$A:$H,COLUMN(E45),0)</f>
        <v>5.8999999999999999E-3</v>
      </c>
      <c r="E46" s="10">
        <f>VLOOKUP(ROW(E45),Данные!$A:$H,COLUMN(F45),0)</f>
        <v>7.8299999999999995E-2</v>
      </c>
      <c r="F46" s="10">
        <f>VLOOKUP(ROW(F45),Данные!$A:$H,COLUMN(G45),0)</f>
        <v>2.5000000000000001E-3</v>
      </c>
      <c r="G46" s="10">
        <f>VLOOKUP(ROW(G45),Данные!$A:$H,COLUMN(H45),0)</f>
        <v>2.1899999999999996E-2</v>
      </c>
    </row>
    <row r="47" spans="1:7" x14ac:dyDescent="0.25">
      <c r="A47" s="10" t="str">
        <f>VLOOKUP(ROW(A46),Данные!$A:$H,COLUMN(B46),0)</f>
        <v>0001.0002.0023.1278</v>
      </c>
      <c r="B47" s="10" t="str">
        <f>VLOOKUP(ROW(B46),Данные!$A:$H,COLUMN(C46),0)</f>
        <v>вопрос 170</v>
      </c>
      <c r="C47" s="10">
        <f>VLOOKUP(ROW(C46),Данные!$A:$H,COLUMN(D46),0)</f>
        <v>20</v>
      </c>
      <c r="D47" s="10">
        <f>VLOOKUP(ROW(D46),Данные!$A:$H,COLUMN(E46),0)</f>
        <v>5.1999999999999998E-3</v>
      </c>
      <c r="E47" s="10">
        <f>VLOOKUP(ROW(E46),Данные!$A:$H,COLUMN(F46),0)</f>
        <v>6.8000000000000005E-2</v>
      </c>
      <c r="F47" s="10">
        <f>VLOOKUP(ROW(F46),Данные!$A:$H,COLUMN(G46),0)</f>
        <v>2.3999999999999998E-3</v>
      </c>
      <c r="G47" s="10">
        <f>VLOOKUP(ROW(G46),Данные!$A:$H,COLUMN(H46),0)</f>
        <v>2.1800000000000007E-2</v>
      </c>
    </row>
    <row r="48" spans="1:7" x14ac:dyDescent="0.25">
      <c r="A48" s="10" t="str">
        <f>VLOOKUP(ROW(A47),Данные!$A:$H,COLUMN(B47),0)</f>
        <v>0001.0002.0027.0108</v>
      </c>
      <c r="B48" s="10" t="str">
        <f>VLOOKUP(ROW(B47),Данные!$A:$H,COLUMN(C47),0)</f>
        <v>вопрос 311</v>
      </c>
      <c r="C48" s="10">
        <f>VLOOKUP(ROW(C47),Данные!$A:$H,COLUMN(D47),0)</f>
        <v>39</v>
      </c>
      <c r="D48" s="10">
        <f>VLOOKUP(ROW(D47),Данные!$A:$H,COLUMN(E47),0)</f>
        <v>0.01</v>
      </c>
      <c r="E48" s="10">
        <f>VLOOKUP(ROW(E47),Данные!$A:$H,COLUMN(F47),0)</f>
        <v>0.13270000000000001</v>
      </c>
      <c r="F48" s="10">
        <f>VLOOKUP(ROW(F47),Данные!$A:$H,COLUMN(G47),0)</f>
        <v>2.3E-3</v>
      </c>
      <c r="G48" s="10">
        <f>VLOOKUP(ROW(G47),Данные!$A:$H,COLUMN(H47),0)</f>
        <v>5.2999999999999992E-3</v>
      </c>
    </row>
    <row r="49" spans="1:7" x14ac:dyDescent="0.25">
      <c r="A49" s="10" t="str">
        <f>VLOOKUP(ROW(A48),Данные!$A:$H,COLUMN(B48),0)</f>
        <v>0001.0002.0025.0465</v>
      </c>
      <c r="B49" s="10" t="str">
        <f>VLOOKUP(ROW(B48),Данные!$A:$H,COLUMN(C48),0)</f>
        <v>вопрос 206</v>
      </c>
      <c r="C49" s="10">
        <f>VLOOKUP(ROW(C48),Данные!$A:$H,COLUMN(D48),0)</f>
        <v>22</v>
      </c>
      <c r="D49" s="10">
        <f>VLOOKUP(ROW(D48),Данные!$A:$H,COLUMN(E48),0)</f>
        <v>5.7000000000000002E-3</v>
      </c>
      <c r="E49" s="10">
        <f>VLOOKUP(ROW(E48),Данные!$A:$H,COLUMN(F48),0)</f>
        <v>7.4899999999999994E-2</v>
      </c>
      <c r="F49" s="10">
        <f>VLOOKUP(ROW(F48),Данные!$A:$H,COLUMN(G48),0)</f>
        <v>2.1000000000000003E-3</v>
      </c>
      <c r="G49" s="10">
        <f>VLOOKUP(ROW(G48),Данные!$A:$H,COLUMN(H48),0)</f>
        <v>1.6299999999999995E-2</v>
      </c>
    </row>
    <row r="50" spans="1:7" x14ac:dyDescent="0.25">
      <c r="A50" s="10" t="str">
        <f>VLOOKUP(ROW(A49),Данные!$A:$H,COLUMN(B49),0)</f>
        <v>0001.0002.0027.0614</v>
      </c>
      <c r="B50" s="10" t="str">
        <f>VLOOKUP(ROW(B49),Данные!$A:$H,COLUMN(C49),0)</f>
        <v>вопрос 341</v>
      </c>
      <c r="C50" s="10">
        <f>VLOOKUP(ROW(C49),Данные!$A:$H,COLUMN(D49),0)</f>
        <v>14</v>
      </c>
      <c r="D50" s="10">
        <f>VLOOKUP(ROW(D49),Данные!$A:$H,COLUMN(E49),0)</f>
        <v>3.5999999999999999E-3</v>
      </c>
      <c r="E50" s="10">
        <f>VLOOKUP(ROW(E49),Данные!$A:$H,COLUMN(F49),0)</f>
        <v>4.7600000000000003E-2</v>
      </c>
      <c r="F50" s="10">
        <f>VLOOKUP(ROW(F49),Данные!$A:$H,COLUMN(G49),0)</f>
        <v>2.0999999999999999E-3</v>
      </c>
      <c r="G50" s="10">
        <f>VLOOKUP(ROW(G49),Данные!$A:$H,COLUMN(H49),0)</f>
        <v>2.2800000000000004E-2</v>
      </c>
    </row>
    <row r="51" spans="1:7" x14ac:dyDescent="0.25">
      <c r="A51" s="10" t="str">
        <f>VLOOKUP(ROW(A50),Данные!$A:$H,COLUMN(B50),0)</f>
        <v>0001.0001.0010.1074</v>
      </c>
      <c r="B51" s="10" t="str">
        <f>VLOOKUP(ROW(B50),Данные!$A:$H,COLUMN(C50),0)</f>
        <v>вопрос 112</v>
      </c>
      <c r="C51" s="10">
        <f>VLOOKUP(ROW(C50),Данные!$A:$H,COLUMN(D50),0)</f>
        <v>20</v>
      </c>
      <c r="D51" s="10">
        <f>VLOOKUP(ROW(D50),Данные!$A:$H,COLUMN(E50),0)</f>
        <v>5.1999999999999998E-3</v>
      </c>
      <c r="E51" s="10">
        <f>VLOOKUP(ROW(E50),Данные!$A:$H,COLUMN(F50),0)</f>
        <v>6.8000000000000005E-2</v>
      </c>
      <c r="F51" s="10">
        <f>VLOOKUP(ROW(F50),Данные!$A:$H,COLUMN(G50),0)</f>
        <v>1.9999999999999996E-3</v>
      </c>
      <c r="G51" s="10">
        <f>VLOOKUP(ROW(G50),Данные!$A:$H,COLUMN(H50),0)</f>
        <v>1.5000000000000006E-2</v>
      </c>
    </row>
    <row r="52" spans="1:7" x14ac:dyDescent="0.25">
      <c r="A52" s="10" t="str">
        <f>VLOOKUP(ROW(A51),Данные!$A:$H,COLUMN(B51),0)</f>
        <v>0001.0020.0190.0789</v>
      </c>
      <c r="B52" s="10" t="str">
        <f>VLOOKUP(ROW(B51),Данные!$A:$H,COLUMN(C51),0)</f>
        <v>вопрос 430</v>
      </c>
      <c r="C52" s="10">
        <f>VLOOKUP(ROW(C51),Данные!$A:$H,COLUMN(D51),0)</f>
        <v>11</v>
      </c>
      <c r="D52" s="10">
        <f>VLOOKUP(ROW(D51),Данные!$A:$H,COLUMN(E51),0)</f>
        <v>2.8E-3</v>
      </c>
      <c r="E52" s="10">
        <f>VLOOKUP(ROW(E51),Данные!$A:$H,COLUMN(F51),0)</f>
        <v>3.7400000000000003E-2</v>
      </c>
      <c r="F52" s="10">
        <f>VLOOKUP(ROW(F51),Данные!$A:$H,COLUMN(G51),0)</f>
        <v>2E-3</v>
      </c>
      <c r="G52" s="10">
        <f>VLOOKUP(ROW(G51),Данные!$A:$H,COLUMN(H51),0)</f>
        <v>2.5000000000000001E-2</v>
      </c>
    </row>
    <row r="53" spans="1:7" x14ac:dyDescent="0.25">
      <c r="A53" s="10" t="str">
        <f>VLOOKUP(ROW(A52),Данные!$A:$H,COLUMN(B52),0)</f>
        <v>0001.0002.0025.0466</v>
      </c>
      <c r="B53" s="10" t="str">
        <f>VLOOKUP(ROW(B52),Данные!$A:$H,COLUMN(C52),0)</f>
        <v>вопрос 207</v>
      </c>
      <c r="C53" s="10">
        <f>VLOOKUP(ROW(C52),Данные!$A:$H,COLUMN(D52),0)</f>
        <v>136</v>
      </c>
      <c r="D53" s="10">
        <f>VLOOKUP(ROW(D52),Данные!$A:$H,COLUMN(E52),0)</f>
        <v>3.5000000000000003E-2</v>
      </c>
      <c r="E53" s="10">
        <f>VLOOKUP(ROW(E52),Данные!$A:$H,COLUMN(F52),0)</f>
        <v>0.4627</v>
      </c>
      <c r="F53" s="10">
        <f>VLOOKUP(ROW(F52),Данные!$A:$H,COLUMN(G52),0)</f>
        <v>1.9000000000000059E-3</v>
      </c>
      <c r="G53" s="10">
        <f>VLOOKUP(ROW(G52),Данные!$A:$H,COLUMN(H52),0)</f>
        <v>-8.2799999999999985E-2</v>
      </c>
    </row>
    <row r="54" spans="1:7" x14ac:dyDescent="0.25">
      <c r="A54" s="10" t="str">
        <f>VLOOKUP(ROW(A53),Данные!$A:$H,COLUMN(B53),0)</f>
        <v>0001.0002.0027.0758</v>
      </c>
      <c r="B54" s="10" t="str">
        <f>VLOOKUP(ROW(B53),Данные!$A:$H,COLUMN(C53),0)</f>
        <v>вопрос 346</v>
      </c>
      <c r="C54" s="10">
        <f>VLOOKUP(ROW(C53),Данные!$A:$H,COLUMN(D53),0)</f>
        <v>22</v>
      </c>
      <c r="D54" s="10">
        <f>VLOOKUP(ROW(D53),Данные!$A:$H,COLUMN(E53),0)</f>
        <v>5.7000000000000002E-3</v>
      </c>
      <c r="E54" s="10">
        <f>VLOOKUP(ROW(E53),Данные!$A:$H,COLUMN(F53),0)</f>
        <v>7.4899999999999994E-2</v>
      </c>
      <c r="F54" s="10">
        <f>VLOOKUP(ROW(F53),Данные!$A:$H,COLUMN(G53),0)</f>
        <v>1.9000000000000002E-3</v>
      </c>
      <c r="G54" s="10">
        <f>VLOOKUP(ROW(G53),Данные!$A:$H,COLUMN(H53),0)</f>
        <v>1.2899999999999995E-2</v>
      </c>
    </row>
    <row r="55" spans="1:7" x14ac:dyDescent="0.25">
      <c r="A55" s="10" t="str">
        <f>VLOOKUP(ROW(A54),Данные!$A:$H,COLUMN(B54),0)</f>
        <v>0001.0001.0005.0013</v>
      </c>
      <c r="B55" s="10" t="str">
        <f>VLOOKUP(ROW(B54),Данные!$A:$H,COLUMN(C54),0)</f>
        <v>вопрос 18</v>
      </c>
      <c r="C55" s="10">
        <f>VLOOKUP(ROW(C54),Данные!$A:$H,COLUMN(D54),0)</f>
        <v>15</v>
      </c>
      <c r="D55" s="10">
        <f>VLOOKUP(ROW(D54),Данные!$A:$H,COLUMN(E54),0)</f>
        <v>3.8999999999999998E-3</v>
      </c>
      <c r="E55" s="10">
        <f>VLOOKUP(ROW(E54),Данные!$A:$H,COLUMN(F54),0)</f>
        <v>5.0999999999999997E-2</v>
      </c>
      <c r="F55" s="10">
        <f>VLOOKUP(ROW(F54),Данные!$A:$H,COLUMN(G54),0)</f>
        <v>1.8E-3</v>
      </c>
      <c r="G55" s="10">
        <f>VLOOKUP(ROW(G54),Данные!$A:$H,COLUMN(H54),0)</f>
        <v>1.72E-2</v>
      </c>
    </row>
    <row r="56" spans="1:7" x14ac:dyDescent="0.25">
      <c r="A56" s="10" t="str">
        <f>VLOOKUP(ROW(A55),Данные!$A:$H,COLUMN(B55),0)</f>
        <v>0001.0001.0006.0039</v>
      </c>
      <c r="B56" s="10" t="str">
        <f>VLOOKUP(ROW(B55),Данные!$A:$H,COLUMN(C55),0)</f>
        <v>вопрос 42</v>
      </c>
      <c r="C56" s="10">
        <f>VLOOKUP(ROW(C55),Данные!$A:$H,COLUMN(D55),0)</f>
        <v>84</v>
      </c>
      <c r="D56" s="10">
        <f>VLOOKUP(ROW(D55),Данные!$A:$H,COLUMN(E55),0)</f>
        <v>2.1600000000000001E-2</v>
      </c>
      <c r="E56" s="10">
        <f>VLOOKUP(ROW(E55),Данные!$A:$H,COLUMN(F55),0)</f>
        <v>0.2858</v>
      </c>
      <c r="F56" s="10">
        <f>VLOOKUP(ROW(F55),Данные!$A:$H,COLUMN(G55),0)</f>
        <v>1.7999999999999995E-3</v>
      </c>
      <c r="G56" s="10">
        <f>VLOOKUP(ROW(G55),Данные!$A:$H,COLUMN(H55),0)</f>
        <v>-3.999999999999998E-2</v>
      </c>
    </row>
    <row r="57" spans="1:7" x14ac:dyDescent="0.25">
      <c r="A57" s="10" t="str">
        <f>VLOOKUP(ROW(A56),Данные!$A:$H,COLUMN(B56),0)</f>
        <v>0001.0001.0006.0041</v>
      </c>
      <c r="B57" s="10" t="str">
        <f>VLOOKUP(ROW(B56),Данные!$A:$H,COLUMN(C56),0)</f>
        <v>вопрос 44</v>
      </c>
      <c r="C57" s="10">
        <f>VLOOKUP(ROW(C56),Данные!$A:$H,COLUMN(D56),0)</f>
        <v>144</v>
      </c>
      <c r="D57" s="10">
        <f>VLOOKUP(ROW(D56),Данные!$A:$H,COLUMN(E56),0)</f>
        <v>3.7100000000000001E-2</v>
      </c>
      <c r="E57" s="10">
        <f>VLOOKUP(ROW(E56),Данные!$A:$H,COLUMN(F56),0)</f>
        <v>0.4899</v>
      </c>
      <c r="F57" s="10">
        <f>VLOOKUP(ROW(F56),Данные!$A:$H,COLUMN(G56),0)</f>
        <v>1.800000000000003E-3</v>
      </c>
      <c r="G57" s="10">
        <f>VLOOKUP(ROW(G56),Данные!$A:$H,COLUMN(H56),0)</f>
        <v>-9.1700000000000004E-2</v>
      </c>
    </row>
    <row r="58" spans="1:7" x14ac:dyDescent="0.25">
      <c r="A58" s="10" t="str">
        <f>VLOOKUP(ROW(A57),Данные!$A:$H,COLUMN(B57),0)</f>
        <v>0001.0001.0006.0032</v>
      </c>
      <c r="B58" s="10" t="str">
        <f>VLOOKUP(ROW(B57),Данные!$A:$H,COLUMN(C57),0)</f>
        <v>вопрос 35</v>
      </c>
      <c r="C58" s="10">
        <f>VLOOKUP(ROW(C57),Данные!$A:$H,COLUMN(D57),0)</f>
        <v>21</v>
      </c>
      <c r="D58" s="10">
        <f>VLOOKUP(ROW(D57),Данные!$A:$H,COLUMN(E57),0)</f>
        <v>5.4000000000000003E-3</v>
      </c>
      <c r="E58" s="10">
        <f>VLOOKUP(ROW(E57),Данные!$A:$H,COLUMN(F57),0)</f>
        <v>7.1499999999999994E-2</v>
      </c>
      <c r="F58" s="10">
        <f>VLOOKUP(ROW(F57),Данные!$A:$H,COLUMN(G57),0)</f>
        <v>1.7000000000000001E-3</v>
      </c>
      <c r="G58" s="10">
        <f>VLOOKUP(ROW(G57),Данные!$A:$H,COLUMN(H57),0)</f>
        <v>1.0599999999999991E-2</v>
      </c>
    </row>
    <row r="59" spans="1:7" x14ac:dyDescent="0.25">
      <c r="A59" s="10" t="str">
        <f>VLOOKUP(ROW(A58),Данные!$A:$H,COLUMN(B58),0)</f>
        <v>0001.0001.0006.0650</v>
      </c>
      <c r="B59" s="10" t="str">
        <f>VLOOKUP(ROW(B58),Данные!$A:$H,COLUMN(C58),0)</f>
        <v>вопрос 72</v>
      </c>
      <c r="C59" s="10">
        <f>VLOOKUP(ROW(C58),Данные!$A:$H,COLUMN(D58),0)</f>
        <v>24</v>
      </c>
      <c r="D59" s="10">
        <f>VLOOKUP(ROW(D58),Данные!$A:$H,COLUMN(E58),0)</f>
        <v>6.1999999999999998E-3</v>
      </c>
      <c r="E59" s="10">
        <f>VLOOKUP(ROW(E58),Данные!$A:$H,COLUMN(F58),0)</f>
        <v>8.1699999999999995E-2</v>
      </c>
      <c r="F59" s="10">
        <f>VLOOKUP(ROW(F58),Данные!$A:$H,COLUMN(G58),0)</f>
        <v>1.7000000000000001E-3</v>
      </c>
      <c r="G59" s="10">
        <f>VLOOKUP(ROW(G58),Данные!$A:$H,COLUMN(H58),0)</f>
        <v>8.3999999999999908E-3</v>
      </c>
    </row>
    <row r="60" spans="1:7" x14ac:dyDescent="0.25">
      <c r="A60" s="10" t="str">
        <f>VLOOKUP(ROW(A59),Данные!$A:$H,COLUMN(B59),0)</f>
        <v>0001.0001.0018.0875</v>
      </c>
      <c r="B60" s="10" t="str">
        <f>VLOOKUP(ROW(B59),Данные!$A:$H,COLUMN(C59),0)</f>
        <v>вопрос 157</v>
      </c>
      <c r="C60" s="10">
        <f>VLOOKUP(ROW(C59),Данные!$A:$H,COLUMN(D59),0)</f>
        <v>14</v>
      </c>
      <c r="D60" s="10">
        <f>VLOOKUP(ROW(D59),Данные!$A:$H,COLUMN(E59),0)</f>
        <v>3.5999999999999999E-3</v>
      </c>
      <c r="E60" s="10">
        <f>VLOOKUP(ROW(E59),Данные!$A:$H,COLUMN(F59),0)</f>
        <v>4.7600000000000003E-2</v>
      </c>
      <c r="F60" s="10">
        <f>VLOOKUP(ROW(F59),Данные!$A:$H,COLUMN(G59),0)</f>
        <v>1.6999999999999999E-3</v>
      </c>
      <c r="G60" s="10">
        <f>VLOOKUP(ROW(G59),Данные!$A:$H,COLUMN(H59),0)</f>
        <v>1.6E-2</v>
      </c>
    </row>
    <row r="61" spans="1:7" x14ac:dyDescent="0.25">
      <c r="A61" s="10" t="str">
        <f>VLOOKUP(ROW(A60),Данные!$A:$H,COLUMN(B60),0)</f>
        <v>0001.0002.0027.0164</v>
      </c>
      <c r="B61" s="10" t="str">
        <f>VLOOKUP(ROW(B60),Данные!$A:$H,COLUMN(C60),0)</f>
        <v>вопрос 338</v>
      </c>
      <c r="C61" s="10">
        <f>VLOOKUP(ROW(C60),Данные!$A:$H,COLUMN(D60),0)</f>
        <v>21</v>
      </c>
      <c r="D61" s="10">
        <f>VLOOKUP(ROW(D60),Данные!$A:$H,COLUMN(E60),0)</f>
        <v>5.4000000000000003E-3</v>
      </c>
      <c r="E61" s="10">
        <f>VLOOKUP(ROW(E60),Данные!$A:$H,COLUMN(F60),0)</f>
        <v>7.1499999999999994E-2</v>
      </c>
      <c r="F61" s="10">
        <f>VLOOKUP(ROW(F60),Данные!$A:$H,COLUMN(G60),0)</f>
        <v>1.6000000000000003E-3</v>
      </c>
      <c r="G61" s="10">
        <f>VLOOKUP(ROW(G60),Данные!$A:$H,COLUMN(H60),0)</f>
        <v>9.4999999999999946E-3</v>
      </c>
    </row>
    <row r="62" spans="1:7" x14ac:dyDescent="0.25">
      <c r="A62" s="10" t="str">
        <f>VLOOKUP(ROW(A61),Данные!$A:$H,COLUMN(B61),0)</f>
        <v>0001.0001.0001.0001</v>
      </c>
      <c r="B62" s="10" t="str">
        <f>VLOOKUP(ROW(B61),Данные!$A:$H,COLUMN(C61),0)</f>
        <v>вопрос 1</v>
      </c>
      <c r="C62" s="10">
        <f>VLOOKUP(ROW(C61),Данные!$A:$H,COLUMN(D61),0)</f>
        <v>13</v>
      </c>
      <c r="D62" s="10">
        <f>VLOOKUP(ROW(D61),Данные!$A:$H,COLUMN(E61),0)</f>
        <v>3.3E-3</v>
      </c>
      <c r="E62" s="10">
        <f>VLOOKUP(ROW(E61),Данные!$A:$H,COLUMN(F61),0)</f>
        <v>4.4200000000000003E-2</v>
      </c>
      <c r="F62" s="10">
        <f>VLOOKUP(ROW(F61),Данные!$A:$H,COLUMN(G61),0)</f>
        <v>1.5E-3</v>
      </c>
      <c r="G62" s="10">
        <f>VLOOKUP(ROW(G61),Данные!$A:$H,COLUMN(H61),0)</f>
        <v>1.3800000000000003E-2</v>
      </c>
    </row>
    <row r="63" spans="1:7" x14ac:dyDescent="0.25">
      <c r="A63" s="10" t="str">
        <f>VLOOKUP(ROW(A62),Данные!$A:$H,COLUMN(B62),0)</f>
        <v>0001.0001.0006.0047</v>
      </c>
      <c r="B63" s="10" t="str">
        <f>VLOOKUP(ROW(B62),Данные!$A:$H,COLUMN(C62),0)</f>
        <v>вопрос 50</v>
      </c>
      <c r="C63" s="10">
        <f>VLOOKUP(ROW(C62),Данные!$A:$H,COLUMN(D62),0)</f>
        <v>13</v>
      </c>
      <c r="D63" s="10">
        <f>VLOOKUP(ROW(D62),Данные!$A:$H,COLUMN(E62),0)</f>
        <v>3.3E-3</v>
      </c>
      <c r="E63" s="10">
        <f>VLOOKUP(ROW(E62),Данные!$A:$H,COLUMN(F62),0)</f>
        <v>4.4200000000000003E-2</v>
      </c>
      <c r="F63" s="10">
        <f>VLOOKUP(ROW(F62),Данные!$A:$H,COLUMN(G62),0)</f>
        <v>1.5E-3</v>
      </c>
      <c r="G63" s="10">
        <f>VLOOKUP(ROW(G62),Данные!$A:$H,COLUMN(H62),0)</f>
        <v>1.3800000000000003E-2</v>
      </c>
    </row>
    <row r="64" spans="1:7" x14ac:dyDescent="0.25">
      <c r="A64" s="10" t="str">
        <f>VLOOKUP(ROW(A63),Данные!$A:$H,COLUMN(B63),0)</f>
        <v>0001.0001.0010.1078</v>
      </c>
      <c r="B64" s="10" t="str">
        <f>VLOOKUP(ROW(B63),Данные!$A:$H,COLUMN(C63),0)</f>
        <v>вопрос 116</v>
      </c>
      <c r="C64" s="10">
        <f>VLOOKUP(ROW(C63),Данные!$A:$H,COLUMN(D63),0)</f>
        <v>9</v>
      </c>
      <c r="D64" s="10">
        <f>VLOOKUP(ROW(D63),Данные!$A:$H,COLUMN(E63),0)</f>
        <v>2.3E-3</v>
      </c>
      <c r="E64" s="10">
        <f>VLOOKUP(ROW(E63),Данные!$A:$H,COLUMN(F63),0)</f>
        <v>3.0599999999999999E-2</v>
      </c>
      <c r="F64" s="10">
        <f>VLOOKUP(ROW(F63),Данные!$A:$H,COLUMN(G63),0)</f>
        <v>1.5E-3</v>
      </c>
      <c r="G64" s="10">
        <f>VLOOKUP(ROW(G63),Данные!$A:$H,COLUMN(H63),0)</f>
        <v>1.7099999999999997E-2</v>
      </c>
    </row>
    <row r="65" spans="1:7" x14ac:dyDescent="0.25">
      <c r="A65" s="10" t="str">
        <f>VLOOKUP(ROW(A64),Данные!$A:$H,COLUMN(B64),0)</f>
        <v>0001.0001.0008.0620</v>
      </c>
      <c r="B65" s="10" t="str">
        <f>VLOOKUP(ROW(B64),Данные!$A:$H,COLUMN(C64),0)</f>
        <v>вопрос 92</v>
      </c>
      <c r="C65" s="10">
        <f>VLOOKUP(ROW(C64),Данные!$A:$H,COLUMN(D64),0)</f>
        <v>11</v>
      </c>
      <c r="D65" s="10">
        <f>VLOOKUP(ROW(D64),Данные!$A:$H,COLUMN(E64),0)</f>
        <v>2.8E-3</v>
      </c>
      <c r="E65" s="10">
        <f>VLOOKUP(ROW(E64),Данные!$A:$H,COLUMN(F64),0)</f>
        <v>3.7400000000000003E-2</v>
      </c>
      <c r="F65" s="10">
        <f>VLOOKUP(ROW(F64),Данные!$A:$H,COLUMN(G64),0)</f>
        <v>1.4E-3</v>
      </c>
      <c r="G65" s="10">
        <f>VLOOKUP(ROW(G64),Данные!$A:$H,COLUMN(H64),0)</f>
        <v>1.3700000000000004E-2</v>
      </c>
    </row>
    <row r="66" spans="1:7" x14ac:dyDescent="0.25">
      <c r="A66" s="10" t="str">
        <f>VLOOKUP(ROW(A65),Данные!$A:$H,COLUMN(B65),0)</f>
        <v>0001.0002.0027.0120</v>
      </c>
      <c r="B66" s="10" t="str">
        <f>VLOOKUP(ROW(B65),Данные!$A:$H,COLUMN(C65),0)</f>
        <v>вопрос 323</v>
      </c>
      <c r="C66" s="10">
        <f>VLOOKUP(ROW(C65),Данные!$A:$H,COLUMN(D65),0)</f>
        <v>18</v>
      </c>
      <c r="D66" s="10">
        <f>VLOOKUP(ROW(D65),Данные!$A:$H,COLUMN(E65),0)</f>
        <v>4.5999999999999999E-3</v>
      </c>
      <c r="E66" s="10">
        <f>VLOOKUP(ROW(E65),Данные!$A:$H,COLUMN(F65),0)</f>
        <v>6.1199999999999997E-2</v>
      </c>
      <c r="F66" s="10">
        <f>VLOOKUP(ROW(F65),Данные!$A:$H,COLUMN(G65),0)</f>
        <v>1.2000000000000001E-3</v>
      </c>
      <c r="G66" s="10">
        <f>VLOOKUP(ROW(G65),Данные!$A:$H,COLUMN(H65),0)</f>
        <v>4.7999999999999987E-3</v>
      </c>
    </row>
    <row r="67" spans="1:7" x14ac:dyDescent="0.25">
      <c r="A67" s="10" t="str">
        <f>VLOOKUP(ROW(A66),Данные!$A:$H,COLUMN(B66),0)</f>
        <v>0001.0020.0182.0198</v>
      </c>
      <c r="B67" s="10" t="str">
        <f>VLOOKUP(ROW(B66),Данные!$A:$H,COLUMN(C66),0)</f>
        <v>вопрос 399</v>
      </c>
      <c r="C67" s="10">
        <f>VLOOKUP(ROW(C66),Данные!$A:$H,COLUMN(D66),0)</f>
        <v>10</v>
      </c>
      <c r="D67" s="10">
        <f>VLOOKUP(ROW(D66),Данные!$A:$H,COLUMN(E66),0)</f>
        <v>2.5999999999999999E-3</v>
      </c>
      <c r="E67" s="10">
        <f>VLOOKUP(ROW(E66),Данные!$A:$H,COLUMN(F66),0)</f>
        <v>3.4000000000000002E-2</v>
      </c>
      <c r="F67" s="10">
        <f>VLOOKUP(ROW(F66),Данные!$A:$H,COLUMN(G66),0)</f>
        <v>1.1999999999999999E-3</v>
      </c>
      <c r="G67" s="10">
        <f>VLOOKUP(ROW(G66),Данные!$A:$H,COLUMN(H66),0)</f>
        <v>1.1500000000000003E-2</v>
      </c>
    </row>
    <row r="68" spans="1:7" x14ac:dyDescent="0.25">
      <c r="A68" s="10" t="str">
        <f>VLOOKUP(ROW(A67),Данные!$A:$H,COLUMN(B67),0)</f>
        <v>0001.0001.0005.0008</v>
      </c>
      <c r="B68" s="10" t="str">
        <f>VLOOKUP(ROW(B67),Данные!$A:$H,COLUMN(C67),0)</f>
        <v>вопрос 13</v>
      </c>
      <c r="C68" s="10">
        <f>VLOOKUP(ROW(C67),Данные!$A:$H,COLUMN(D67),0)</f>
        <v>6</v>
      </c>
      <c r="D68" s="10">
        <f>VLOOKUP(ROW(D67),Данные!$A:$H,COLUMN(E67),0)</f>
        <v>1.5E-3</v>
      </c>
      <c r="E68" s="10">
        <f>VLOOKUP(ROW(E67),Данные!$A:$H,COLUMN(F67),0)</f>
        <v>2.0400000000000001E-2</v>
      </c>
      <c r="F68" s="10">
        <f>VLOOKUP(ROW(F67),Данные!$A:$H,COLUMN(G67),0)</f>
        <v>1E-3</v>
      </c>
      <c r="G68" s="10">
        <f>VLOOKUP(ROW(G67),Данные!$A:$H,COLUMN(H67),0)</f>
        <v>1.1400000000000002E-2</v>
      </c>
    </row>
    <row r="69" spans="1:7" x14ac:dyDescent="0.25">
      <c r="A69" s="10" t="str">
        <f>VLOOKUP(ROW(A68),Данные!$A:$H,COLUMN(B68),0)</f>
        <v>0001.0001.0006.0058</v>
      </c>
      <c r="B69" s="10" t="str">
        <f>VLOOKUP(ROW(B68),Данные!$A:$H,COLUMN(C68),0)</f>
        <v>вопрос 60</v>
      </c>
      <c r="C69" s="10">
        <f>VLOOKUP(ROW(C68),Данные!$A:$H,COLUMN(D68),0)</f>
        <v>10</v>
      </c>
      <c r="D69" s="10">
        <f>VLOOKUP(ROW(D68),Данные!$A:$H,COLUMN(E68),0)</f>
        <v>2.5999999999999999E-3</v>
      </c>
      <c r="E69" s="10">
        <f>VLOOKUP(ROW(E68),Данные!$A:$H,COLUMN(F68),0)</f>
        <v>3.4000000000000002E-2</v>
      </c>
      <c r="F69" s="10">
        <f>VLOOKUP(ROW(F68),Данные!$A:$H,COLUMN(G68),0)</f>
        <v>9.999999999999998E-4</v>
      </c>
      <c r="G69" s="10">
        <f>VLOOKUP(ROW(G68),Данные!$A:$H,COLUMN(H68),0)</f>
        <v>8.100000000000003E-3</v>
      </c>
    </row>
    <row r="70" spans="1:7" x14ac:dyDescent="0.25">
      <c r="A70" s="10" t="str">
        <f>VLOOKUP(ROW(A69),Данные!$A:$H,COLUMN(B69),0)</f>
        <v>0001.0002.0023.1266</v>
      </c>
      <c r="B70" s="10" t="str">
        <f>VLOOKUP(ROW(B69),Данные!$A:$H,COLUMN(C69),0)</f>
        <v>вопрос 169</v>
      </c>
      <c r="C70" s="10">
        <f>VLOOKUP(ROW(C69),Данные!$A:$H,COLUMN(D69),0)</f>
        <v>6</v>
      </c>
      <c r="D70" s="10">
        <f>VLOOKUP(ROW(D69),Данные!$A:$H,COLUMN(E69),0)</f>
        <v>1.5E-3</v>
      </c>
      <c r="E70" s="10">
        <f>VLOOKUP(ROW(E69),Данные!$A:$H,COLUMN(F69),0)</f>
        <v>2.0400000000000001E-2</v>
      </c>
      <c r="F70" s="10">
        <f>VLOOKUP(ROW(F69),Данные!$A:$H,COLUMN(G69),0)</f>
        <v>1E-3</v>
      </c>
      <c r="G70" s="10">
        <f>VLOOKUP(ROW(G69),Данные!$A:$H,COLUMN(H69),0)</f>
        <v>1.2500000000000001E-2</v>
      </c>
    </row>
    <row r="71" spans="1:7" x14ac:dyDescent="0.25">
      <c r="A71" s="10" t="str">
        <f>VLOOKUP(ROW(A70),Данные!$A:$H,COLUMN(B70),0)</f>
        <v>0001.0002.0025.1337</v>
      </c>
      <c r="B71" s="10" t="str">
        <f>VLOOKUP(ROW(B70),Данные!$A:$H,COLUMN(C70),0)</f>
        <v>вопрос 269</v>
      </c>
      <c r="C71" s="10">
        <f>VLOOKUP(ROW(C70),Данные!$A:$H,COLUMN(D70),0)</f>
        <v>7</v>
      </c>
      <c r="D71" s="10">
        <f>VLOOKUP(ROW(D70),Данные!$A:$H,COLUMN(E70),0)</f>
        <v>1.8E-3</v>
      </c>
      <c r="E71" s="10">
        <f>VLOOKUP(ROW(E70),Данные!$A:$H,COLUMN(F70),0)</f>
        <v>2.3800000000000002E-2</v>
      </c>
      <c r="F71" s="10">
        <f>VLOOKUP(ROW(F70),Данные!$A:$H,COLUMN(G70),0)</f>
        <v>1E-3</v>
      </c>
      <c r="G71" s="10">
        <f>VLOOKUP(ROW(G70),Данные!$A:$H,COLUMN(H70),0)</f>
        <v>1.0300000000000002E-2</v>
      </c>
    </row>
    <row r="72" spans="1:7" x14ac:dyDescent="0.25">
      <c r="A72" s="10" t="str">
        <f>VLOOKUP(ROW(A71),Данные!$A:$H,COLUMN(B71),0)</f>
        <v>0001.0003.0041.0672</v>
      </c>
      <c r="B72" s="10" t="str">
        <f>VLOOKUP(ROW(B71),Данные!$A:$H,COLUMN(C71),0)</f>
        <v>вопрос 394</v>
      </c>
      <c r="C72" s="10">
        <f>VLOOKUP(ROW(C71),Данные!$A:$H,COLUMN(D71),0)</f>
        <v>22</v>
      </c>
      <c r="D72" s="10">
        <f>VLOOKUP(ROW(D71),Данные!$A:$H,COLUMN(E71),0)</f>
        <v>5.7000000000000002E-3</v>
      </c>
      <c r="E72" s="10">
        <f>VLOOKUP(ROW(E71),Данные!$A:$H,COLUMN(F71),0)</f>
        <v>7.4899999999999994E-2</v>
      </c>
      <c r="F72" s="10">
        <f>VLOOKUP(ROW(F71),Данные!$A:$H,COLUMN(G71),0)</f>
        <v>1E-3</v>
      </c>
      <c r="G72" s="10">
        <f>VLOOKUP(ROW(G71),Данные!$A:$H,COLUMN(H71),0)</f>
        <v>-2.8999999999999998E-3</v>
      </c>
    </row>
    <row r="73" spans="1:7" x14ac:dyDescent="0.25">
      <c r="A73" s="10" t="str">
        <f>VLOOKUP(ROW(A72),Данные!$A:$H,COLUMN(B72),0)</f>
        <v>0001.0020.0183.0193</v>
      </c>
      <c r="B73" s="10" t="str">
        <f>VLOOKUP(ROW(B72),Данные!$A:$H,COLUMN(C72),0)</f>
        <v>вопрос 404</v>
      </c>
      <c r="C73" s="10">
        <f>VLOOKUP(ROW(C72),Данные!$A:$H,COLUMN(D72),0)</f>
        <v>10</v>
      </c>
      <c r="D73" s="10">
        <f>VLOOKUP(ROW(D72),Данные!$A:$H,COLUMN(E72),0)</f>
        <v>2.5999999999999999E-3</v>
      </c>
      <c r="E73" s="10">
        <f>VLOOKUP(ROW(E72),Данные!$A:$H,COLUMN(F72),0)</f>
        <v>3.4000000000000002E-2</v>
      </c>
      <c r="F73" s="10">
        <f>VLOOKUP(ROW(F72),Данные!$A:$H,COLUMN(G72),0)</f>
        <v>9.999999999999998E-4</v>
      </c>
      <c r="G73" s="10">
        <f>VLOOKUP(ROW(G72),Данные!$A:$H,COLUMN(H72),0)</f>
        <v>6.9000000000000034E-3</v>
      </c>
    </row>
    <row r="74" spans="1:7" x14ac:dyDescent="0.25">
      <c r="A74" s="10" t="str">
        <f>VLOOKUP(ROW(A73),Данные!$A:$H,COLUMN(B73),0)</f>
        <v>0001.0001.0018.0104</v>
      </c>
      <c r="B74" s="10" t="str">
        <f>VLOOKUP(ROW(B73),Данные!$A:$H,COLUMN(C73),0)</f>
        <v>вопрос 156</v>
      </c>
      <c r="C74" s="10">
        <f>VLOOKUP(ROW(C73),Данные!$A:$H,COLUMN(D73),0)</f>
        <v>7</v>
      </c>
      <c r="D74" s="10">
        <f>VLOOKUP(ROW(D73),Данные!$A:$H,COLUMN(E73),0)</f>
        <v>1.8E-3</v>
      </c>
      <c r="E74" s="10">
        <f>VLOOKUP(ROW(E73),Данные!$A:$H,COLUMN(F73),0)</f>
        <v>2.3800000000000002E-2</v>
      </c>
      <c r="F74" s="10">
        <f>VLOOKUP(ROW(F73),Данные!$A:$H,COLUMN(G73),0)</f>
        <v>8.9999999999999998E-4</v>
      </c>
      <c r="G74" s="10">
        <f>VLOOKUP(ROW(G73),Данные!$A:$H,COLUMN(H73),0)</f>
        <v>9.1000000000000022E-3</v>
      </c>
    </row>
    <row r="75" spans="1:7" x14ac:dyDescent="0.25">
      <c r="A75" s="10" t="str">
        <f>VLOOKUP(ROW(A74),Данные!$A:$H,COLUMN(B74),0)</f>
        <v>0001.0001.0006.0055</v>
      </c>
      <c r="B75" s="10" t="str">
        <f>VLOOKUP(ROW(B74),Данные!$A:$H,COLUMN(C74),0)</f>
        <v>вопрос 57</v>
      </c>
      <c r="C75" s="10">
        <f>VLOOKUP(ROW(C74),Данные!$A:$H,COLUMN(D74),0)</f>
        <v>27</v>
      </c>
      <c r="D75" s="10">
        <f>VLOOKUP(ROW(D74),Данные!$A:$H,COLUMN(E74),0)</f>
        <v>7.0000000000000001E-3</v>
      </c>
      <c r="E75" s="10">
        <f>VLOOKUP(ROW(E74),Данные!$A:$H,COLUMN(F74),0)</f>
        <v>9.1899999999999996E-2</v>
      </c>
      <c r="F75" s="10">
        <f>VLOOKUP(ROW(F74),Данные!$A:$H,COLUMN(G74),0)</f>
        <v>8.0000000000000036E-4</v>
      </c>
      <c r="G75" s="10">
        <f>VLOOKUP(ROW(G74),Данные!$A:$H,COLUMN(H74),0)</f>
        <v>-1.0700000000000001E-2</v>
      </c>
    </row>
    <row r="76" spans="1:7" x14ac:dyDescent="0.25">
      <c r="A76" s="10" t="str">
        <f>VLOOKUP(ROW(A75),Данные!$A:$H,COLUMN(B75),0)</f>
        <v>0001.0001.0017.0097</v>
      </c>
      <c r="B76" s="10" t="str">
        <f>VLOOKUP(ROW(B75),Данные!$A:$H,COLUMN(C75),0)</f>
        <v>вопрос 140</v>
      </c>
      <c r="C76" s="10">
        <f>VLOOKUP(ROW(C75),Данные!$A:$H,COLUMN(D75),0)</f>
        <v>18</v>
      </c>
      <c r="D76" s="10">
        <f>VLOOKUP(ROW(D75),Данные!$A:$H,COLUMN(E75),0)</f>
        <v>4.5999999999999999E-3</v>
      </c>
      <c r="E76" s="10">
        <f>VLOOKUP(ROW(E75),Данные!$A:$H,COLUMN(F75),0)</f>
        <v>6.1199999999999997E-2</v>
      </c>
      <c r="F76" s="10">
        <f>VLOOKUP(ROW(F75),Данные!$A:$H,COLUMN(G75),0)</f>
        <v>7.9999999999999993E-4</v>
      </c>
      <c r="G76" s="10">
        <f>VLOOKUP(ROW(G75),Данные!$A:$H,COLUMN(H75),0)</f>
        <v>-1.9000000000000059E-3</v>
      </c>
    </row>
    <row r="77" spans="1:7" x14ac:dyDescent="0.25">
      <c r="A77" s="10" t="str">
        <f>VLOOKUP(ROW(A76),Данные!$A:$H,COLUMN(B76),0)</f>
        <v>0001.0001.0017.1232</v>
      </c>
      <c r="B77" s="10" t="str">
        <f>VLOOKUP(ROW(B76),Данные!$A:$H,COLUMN(C76),0)</f>
        <v>вопрос 149</v>
      </c>
      <c r="C77" s="10">
        <f>VLOOKUP(ROW(C76),Данные!$A:$H,COLUMN(D76),0)</f>
        <v>10</v>
      </c>
      <c r="D77" s="10">
        <f>VLOOKUP(ROW(D76),Данные!$A:$H,COLUMN(E76),0)</f>
        <v>2.5999999999999999E-3</v>
      </c>
      <c r="E77" s="10">
        <f>VLOOKUP(ROW(E76),Данные!$A:$H,COLUMN(F76),0)</f>
        <v>3.4000000000000002E-2</v>
      </c>
      <c r="F77" s="10">
        <f>VLOOKUP(ROW(F76),Данные!$A:$H,COLUMN(G76),0)</f>
        <v>7.9999999999999993E-4</v>
      </c>
      <c r="G77" s="10">
        <f>VLOOKUP(ROW(G76),Данные!$A:$H,COLUMN(H76),0)</f>
        <v>4.7000000000000028E-3</v>
      </c>
    </row>
    <row r="78" spans="1:7" x14ac:dyDescent="0.25">
      <c r="A78" s="10" t="str">
        <f>VLOOKUP(ROW(A77),Данные!$A:$H,COLUMN(B77),0)</f>
        <v>0001.0002.0025.1323</v>
      </c>
      <c r="B78" s="10" t="str">
        <f>VLOOKUP(ROW(B77),Данные!$A:$H,COLUMN(C77),0)</f>
        <v>вопрос 258</v>
      </c>
      <c r="C78" s="10">
        <f>VLOOKUP(ROW(C77),Данные!$A:$H,COLUMN(D77),0)</f>
        <v>9</v>
      </c>
      <c r="D78" s="10">
        <f>VLOOKUP(ROW(D77),Данные!$A:$H,COLUMN(E77),0)</f>
        <v>2.3E-3</v>
      </c>
      <c r="E78" s="10">
        <f>VLOOKUP(ROW(E77),Данные!$A:$H,COLUMN(F77),0)</f>
        <v>3.0599999999999999E-2</v>
      </c>
      <c r="F78" s="10">
        <f>VLOOKUP(ROW(F77),Данные!$A:$H,COLUMN(G77),0)</f>
        <v>7.9999999999999993E-4</v>
      </c>
      <c r="G78" s="10">
        <f>VLOOKUP(ROW(G77),Данные!$A:$H,COLUMN(H77),0)</f>
        <v>5.7999999999999996E-3</v>
      </c>
    </row>
    <row r="79" spans="1:7" x14ac:dyDescent="0.25">
      <c r="A79" s="10" t="str">
        <f>VLOOKUP(ROW(A78),Данные!$A:$H,COLUMN(B78),0)</f>
        <v>0001.0002.0027.0615</v>
      </c>
      <c r="B79" s="10" t="str">
        <f>VLOOKUP(ROW(B78),Данные!$A:$H,COLUMN(C78),0)</f>
        <v>вопрос 342</v>
      </c>
      <c r="C79" s="10">
        <f>VLOOKUP(ROW(C78),Данные!$A:$H,COLUMN(D78),0)</f>
        <v>5</v>
      </c>
      <c r="D79" s="10">
        <f>VLOOKUP(ROW(D78),Данные!$A:$H,COLUMN(E78),0)</f>
        <v>1.2999999999999999E-3</v>
      </c>
      <c r="E79" s="10">
        <f>VLOOKUP(ROW(E78),Данные!$A:$H,COLUMN(F78),0)</f>
        <v>1.7000000000000001E-2</v>
      </c>
      <c r="F79" s="10">
        <f>VLOOKUP(ROW(F78),Данные!$A:$H,COLUMN(G78),0)</f>
        <v>7.9999999999999993E-4</v>
      </c>
      <c r="G79" s="10">
        <f>VLOOKUP(ROW(G78),Данные!$A:$H,COLUMN(H78),0)</f>
        <v>8.0000000000000019E-3</v>
      </c>
    </row>
    <row r="80" spans="1:7" x14ac:dyDescent="0.25">
      <c r="A80" s="10" t="str">
        <f>VLOOKUP(ROW(A79),Данные!$A:$H,COLUMN(B79),0)</f>
        <v>0001.0020.0199.0196</v>
      </c>
      <c r="B80" s="10" t="str">
        <f>VLOOKUP(ROW(B79),Данные!$A:$H,COLUMN(C79),0)</f>
        <v>вопрос 480</v>
      </c>
      <c r="C80" s="10">
        <f>VLOOKUP(ROW(C79),Данные!$A:$H,COLUMN(D79),0)</f>
        <v>5</v>
      </c>
      <c r="D80" s="10">
        <f>VLOOKUP(ROW(D79),Данные!$A:$H,COLUMN(E79),0)</f>
        <v>1.2999999999999999E-3</v>
      </c>
      <c r="E80" s="10">
        <f>VLOOKUP(ROW(E79),Данные!$A:$H,COLUMN(F79),0)</f>
        <v>1.7000000000000001E-2</v>
      </c>
      <c r="F80" s="10">
        <f>VLOOKUP(ROW(F79),Данные!$A:$H,COLUMN(G79),0)</f>
        <v>7.9999999999999993E-4</v>
      </c>
      <c r="G80" s="10">
        <f>VLOOKUP(ROW(G79),Данные!$A:$H,COLUMN(H79),0)</f>
        <v>8.0000000000000019E-3</v>
      </c>
    </row>
    <row r="81" spans="1:7" x14ac:dyDescent="0.25">
      <c r="A81" s="10" t="str">
        <f>VLOOKUP(ROW(A80),Данные!$A:$H,COLUMN(B80),0)</f>
        <v>0001.0002.0025.1326</v>
      </c>
      <c r="B81" s="10" t="str">
        <f>VLOOKUP(ROW(B80),Данные!$A:$H,COLUMN(C80),0)</f>
        <v>вопрос 261</v>
      </c>
      <c r="C81" s="10">
        <f>VLOOKUP(ROW(C80),Данные!$A:$H,COLUMN(D80),0)</f>
        <v>45</v>
      </c>
      <c r="D81" s="10">
        <f>VLOOKUP(ROW(D80),Данные!$A:$H,COLUMN(E80),0)</f>
        <v>1.1599999999999999E-2</v>
      </c>
      <c r="E81" s="10">
        <f>VLOOKUP(ROW(E80),Данные!$A:$H,COLUMN(F80),0)</f>
        <v>0.15310000000000001</v>
      </c>
      <c r="F81" s="10">
        <f>VLOOKUP(ROW(F80),Данные!$A:$H,COLUMN(G80),0)</f>
        <v>7.9999999999999863E-4</v>
      </c>
      <c r="G81" s="10">
        <f>VLOOKUP(ROW(G80),Данные!$A:$H,COLUMN(H80),0)</f>
        <v>-2.3899999999999977E-2</v>
      </c>
    </row>
    <row r="82" spans="1:7" x14ac:dyDescent="0.25">
      <c r="A82" s="10" t="str">
        <f>VLOOKUP(ROW(A81),Данные!$A:$H,COLUMN(B81),0)</f>
        <v>0001.0001.0006.0649</v>
      </c>
      <c r="B82" s="10" t="str">
        <f>VLOOKUP(ROW(B81),Данные!$A:$H,COLUMN(C81),0)</f>
        <v>вопрос 71</v>
      </c>
      <c r="C82" s="10">
        <f>VLOOKUP(ROW(C81),Данные!$A:$H,COLUMN(D81),0)</f>
        <v>16</v>
      </c>
      <c r="D82" s="10">
        <f>VLOOKUP(ROW(D81),Данные!$A:$H,COLUMN(E81),0)</f>
        <v>4.1000000000000003E-3</v>
      </c>
      <c r="E82" s="10">
        <f>VLOOKUP(ROW(E81),Данные!$A:$H,COLUMN(F81),0)</f>
        <v>5.4399999999999997E-2</v>
      </c>
      <c r="F82" s="10">
        <f>VLOOKUP(ROW(F81),Данные!$A:$H,COLUMN(G81),0)</f>
        <v>7.0000000000000053E-4</v>
      </c>
      <c r="G82" s="10">
        <f>VLOOKUP(ROW(G81),Данные!$A:$H,COLUMN(H81),0)</f>
        <v>-2.0000000000000018E-3</v>
      </c>
    </row>
    <row r="83" spans="1:7" x14ac:dyDescent="0.25">
      <c r="A83" s="10" t="str">
        <f>VLOOKUP(ROW(A82),Данные!$A:$H,COLUMN(B82),0)</f>
        <v>0001.0001.0006.0780</v>
      </c>
      <c r="B83" s="10" t="str">
        <f>VLOOKUP(ROW(B82),Данные!$A:$H,COLUMN(C82),0)</f>
        <v>вопрос 73</v>
      </c>
      <c r="C83" s="10">
        <f>VLOOKUP(ROW(C82),Данные!$A:$H,COLUMN(D82),0)</f>
        <v>14</v>
      </c>
      <c r="D83" s="10">
        <f>VLOOKUP(ROW(D82),Данные!$A:$H,COLUMN(E82),0)</f>
        <v>3.5999999999999999E-3</v>
      </c>
      <c r="E83" s="10">
        <f>VLOOKUP(ROW(E82),Данные!$A:$H,COLUMN(F82),0)</f>
        <v>4.7600000000000003E-2</v>
      </c>
      <c r="F83" s="10">
        <f>VLOOKUP(ROW(F82),Данные!$A:$H,COLUMN(G82),0)</f>
        <v>7.000000000000001E-4</v>
      </c>
      <c r="G83" s="10">
        <f>VLOOKUP(ROW(G82),Данные!$A:$H,COLUMN(H82),0)</f>
        <v>-8.9999999999999802E-4</v>
      </c>
    </row>
    <row r="84" spans="1:7" x14ac:dyDescent="0.25">
      <c r="A84" s="10" t="str">
        <f>VLOOKUP(ROW(A83),Данные!$A:$H,COLUMN(B83),0)</f>
        <v>0001.0001.0007.0096</v>
      </c>
      <c r="B84" s="10" t="str">
        <f>VLOOKUP(ROW(B83),Данные!$A:$H,COLUMN(C83),0)</f>
        <v>вопрос 87</v>
      </c>
      <c r="C84" s="10">
        <f>VLOOKUP(ROW(C83),Данные!$A:$H,COLUMN(D83),0)</f>
        <v>19</v>
      </c>
      <c r="D84" s="10">
        <f>VLOOKUP(ROW(D83),Данные!$A:$H,COLUMN(E83),0)</f>
        <v>4.8999999999999998E-3</v>
      </c>
      <c r="E84" s="10">
        <f>VLOOKUP(ROW(E83),Данные!$A:$H,COLUMN(F83),0)</f>
        <v>6.4600000000000005E-2</v>
      </c>
      <c r="F84" s="10">
        <f>VLOOKUP(ROW(F83),Данные!$A:$H,COLUMN(G83),0)</f>
        <v>7.000000000000001E-4</v>
      </c>
      <c r="G84" s="10">
        <f>VLOOKUP(ROW(G83),Данные!$A:$H,COLUMN(H83),0)</f>
        <v>-5.2999999999999992E-3</v>
      </c>
    </row>
    <row r="85" spans="1:7" x14ac:dyDescent="0.25">
      <c r="A85" s="10" t="str">
        <f>VLOOKUP(ROW(A84),Данные!$A:$H,COLUMN(B84),0)</f>
        <v>0001.0001.0017.0100</v>
      </c>
      <c r="B85" s="10" t="str">
        <f>VLOOKUP(ROW(B84),Данные!$A:$H,COLUMN(C84),0)</f>
        <v>вопрос 143</v>
      </c>
      <c r="C85" s="10">
        <f>VLOOKUP(ROW(C84),Данные!$A:$H,COLUMN(D84),0)</f>
        <v>6</v>
      </c>
      <c r="D85" s="10">
        <f>VLOOKUP(ROW(D84),Данные!$A:$H,COLUMN(E84),0)</f>
        <v>1.5E-3</v>
      </c>
      <c r="E85" s="10">
        <f>VLOOKUP(ROW(E84),Данные!$A:$H,COLUMN(F84),0)</f>
        <v>2.0400000000000001E-2</v>
      </c>
      <c r="F85" s="10">
        <f>VLOOKUP(ROW(F84),Данные!$A:$H,COLUMN(G84),0)</f>
        <v>6.9999999999999999E-4</v>
      </c>
      <c r="G85" s="10">
        <f>VLOOKUP(ROW(G84),Данные!$A:$H,COLUMN(H84),0)</f>
        <v>6.9000000000000016E-3</v>
      </c>
    </row>
    <row r="86" spans="1:7" x14ac:dyDescent="0.25">
      <c r="A86" s="10" t="str">
        <f>VLOOKUP(ROW(A85),Данные!$A:$H,COLUMN(B85),0)</f>
        <v>0001.0001.0022.0127</v>
      </c>
      <c r="B86" s="10" t="str">
        <f>VLOOKUP(ROW(B85),Данные!$A:$H,COLUMN(C85),0)</f>
        <v>вопрос 161</v>
      </c>
      <c r="C86" s="10">
        <f>VLOOKUP(ROW(C85),Данные!$A:$H,COLUMN(D85),0)</f>
        <v>11</v>
      </c>
      <c r="D86" s="10">
        <f>VLOOKUP(ROW(D85),Данные!$A:$H,COLUMN(E85),0)</f>
        <v>2.8E-3</v>
      </c>
      <c r="E86" s="10">
        <f>VLOOKUP(ROW(E85),Данные!$A:$H,COLUMN(F85),0)</f>
        <v>3.7400000000000003E-2</v>
      </c>
      <c r="F86" s="10">
        <f>VLOOKUP(ROW(F85),Данные!$A:$H,COLUMN(G85),0)</f>
        <v>7.000000000000001E-4</v>
      </c>
      <c r="G86" s="10">
        <f>VLOOKUP(ROW(G85),Данные!$A:$H,COLUMN(H85),0)</f>
        <v>3.600000000000006E-3</v>
      </c>
    </row>
    <row r="87" spans="1:7" x14ac:dyDescent="0.25">
      <c r="A87" s="10" t="str">
        <f>VLOOKUP(ROW(A86),Данные!$A:$H,COLUMN(B86),0)</f>
        <v>0001.0002.0025.1525</v>
      </c>
      <c r="B87" s="10" t="str">
        <f>VLOOKUP(ROW(B86),Данные!$A:$H,COLUMN(C86),0)</f>
        <v>вопрос 292</v>
      </c>
      <c r="C87" s="10">
        <f>VLOOKUP(ROW(C86),Данные!$A:$H,COLUMN(D86),0)</f>
        <v>4</v>
      </c>
      <c r="D87" s="10">
        <f>VLOOKUP(ROW(D86),Данные!$A:$H,COLUMN(E86),0)</f>
        <v>1E-3</v>
      </c>
      <c r="E87" s="10">
        <f>VLOOKUP(ROW(E86),Данные!$A:$H,COLUMN(F86),0)</f>
        <v>1.3599999999999999E-2</v>
      </c>
      <c r="F87" s="10">
        <f>VLOOKUP(ROW(F86),Данные!$A:$H,COLUMN(G86),0)</f>
        <v>7.000000000000001E-4</v>
      </c>
      <c r="G87" s="10">
        <f>VLOOKUP(ROW(G86),Данные!$A:$H,COLUMN(H86),0)</f>
        <v>9.1000000000000004E-3</v>
      </c>
    </row>
    <row r="88" spans="1:7" x14ac:dyDescent="0.25">
      <c r="A88" s="10" t="str">
        <f>VLOOKUP(ROW(A87),Данные!$A:$H,COLUMN(B87),0)</f>
        <v>0001.0020.0190.0201</v>
      </c>
      <c r="B88" s="10" t="str">
        <f>VLOOKUP(ROW(B87),Данные!$A:$H,COLUMN(C87),0)</f>
        <v>вопрос 426</v>
      </c>
      <c r="C88" s="10">
        <f>VLOOKUP(ROW(C87),Данные!$A:$H,COLUMN(D87),0)</f>
        <v>4</v>
      </c>
      <c r="D88" s="10">
        <f>VLOOKUP(ROW(D87),Данные!$A:$H,COLUMN(E87),0)</f>
        <v>1E-3</v>
      </c>
      <c r="E88" s="10">
        <f>VLOOKUP(ROW(E87),Данные!$A:$H,COLUMN(F87),0)</f>
        <v>1.3599999999999999E-2</v>
      </c>
      <c r="F88" s="10">
        <f>VLOOKUP(ROW(F87),Данные!$A:$H,COLUMN(G87),0)</f>
        <v>7.000000000000001E-4</v>
      </c>
      <c r="G88" s="10">
        <f>VLOOKUP(ROW(G87),Данные!$A:$H,COLUMN(H87),0)</f>
        <v>9.1000000000000004E-3</v>
      </c>
    </row>
    <row r="89" spans="1:7" x14ac:dyDescent="0.25">
      <c r="A89" s="10" t="str">
        <f>VLOOKUP(ROW(A88),Данные!$A:$H,COLUMN(B88),0)</f>
        <v>0001.0020.0191.1363</v>
      </c>
      <c r="B89" s="10" t="str">
        <f>VLOOKUP(ROW(B88),Данные!$A:$H,COLUMN(C88),0)</f>
        <v>вопрос 459</v>
      </c>
      <c r="C89" s="10">
        <f>VLOOKUP(ROW(C88),Данные!$A:$H,COLUMN(D88),0)</f>
        <v>4</v>
      </c>
      <c r="D89" s="10">
        <f>VLOOKUP(ROW(D88),Данные!$A:$H,COLUMN(E88),0)</f>
        <v>1E-3</v>
      </c>
      <c r="E89" s="10">
        <f>VLOOKUP(ROW(E88),Данные!$A:$H,COLUMN(F88),0)</f>
        <v>1.3599999999999999E-2</v>
      </c>
      <c r="F89" s="10">
        <f>VLOOKUP(ROW(F88),Данные!$A:$H,COLUMN(G88),0)</f>
        <v>7.000000000000001E-4</v>
      </c>
      <c r="G89" s="10">
        <f>VLOOKUP(ROW(G88),Данные!$A:$H,COLUMN(H88),0)</f>
        <v>8.0000000000000002E-3</v>
      </c>
    </row>
    <row r="90" spans="1:7" x14ac:dyDescent="0.25">
      <c r="A90" s="10" t="str">
        <f>VLOOKUP(ROW(A89),Данные!$A:$H,COLUMN(B89),0)</f>
        <v>0001.0001.0006.0813</v>
      </c>
      <c r="B90" s="10" t="str">
        <f>VLOOKUP(ROW(B89),Данные!$A:$H,COLUMN(C89),0)</f>
        <v>вопрос 79</v>
      </c>
      <c r="C90" s="10">
        <f>VLOOKUP(ROW(C89),Данные!$A:$H,COLUMN(D89),0)</f>
        <v>5</v>
      </c>
      <c r="D90" s="10">
        <f>VLOOKUP(ROW(D89),Данные!$A:$H,COLUMN(E89),0)</f>
        <v>1.2999999999999999E-3</v>
      </c>
      <c r="E90" s="10">
        <f>VLOOKUP(ROW(E89),Данные!$A:$H,COLUMN(F89),0)</f>
        <v>1.7000000000000001E-2</v>
      </c>
      <c r="F90" s="10">
        <f>VLOOKUP(ROW(F89),Данные!$A:$H,COLUMN(G89),0)</f>
        <v>5.9999999999999995E-4</v>
      </c>
      <c r="G90" s="10">
        <f>VLOOKUP(ROW(G89),Данные!$A:$H,COLUMN(H89),0)</f>
        <v>5.7000000000000019E-3</v>
      </c>
    </row>
    <row r="91" spans="1:7" x14ac:dyDescent="0.25">
      <c r="A91" s="10" t="str">
        <f>VLOOKUP(ROW(A90),Данные!$A:$H,COLUMN(B90),0)</f>
        <v>0001.0001.0010.0087</v>
      </c>
      <c r="B91" s="10" t="str">
        <f>VLOOKUP(ROW(B90),Данные!$A:$H,COLUMN(C90),0)</f>
        <v>вопрос 109</v>
      </c>
      <c r="C91" s="10">
        <f>VLOOKUP(ROW(C90),Данные!$A:$H,COLUMN(D90),0)</f>
        <v>5</v>
      </c>
      <c r="D91" s="10">
        <f>VLOOKUP(ROW(D90),Данные!$A:$H,COLUMN(E90),0)</f>
        <v>1.2999999999999999E-3</v>
      </c>
      <c r="E91" s="10">
        <f>VLOOKUP(ROW(E90),Данные!$A:$H,COLUMN(F90),0)</f>
        <v>1.7000000000000001E-2</v>
      </c>
      <c r="F91" s="10">
        <f>VLOOKUP(ROW(F90),Данные!$A:$H,COLUMN(G90),0)</f>
        <v>5.9999999999999995E-4</v>
      </c>
      <c r="G91" s="10">
        <f>VLOOKUP(ROW(G90),Данные!$A:$H,COLUMN(H90),0)</f>
        <v>5.7000000000000019E-3</v>
      </c>
    </row>
    <row r="92" spans="1:7" x14ac:dyDescent="0.25">
      <c r="A92" s="10" t="str">
        <f>VLOOKUP(ROW(A91),Данные!$A:$H,COLUMN(B91),0)</f>
        <v>0001.0001.0017.0099</v>
      </c>
      <c r="B92" s="10" t="str">
        <f>VLOOKUP(ROW(B91),Данные!$A:$H,COLUMN(C91),0)</f>
        <v>вопрос 142</v>
      </c>
      <c r="C92" s="10">
        <f>VLOOKUP(ROW(C91),Данные!$A:$H,COLUMN(D91),0)</f>
        <v>7</v>
      </c>
      <c r="D92" s="10">
        <f>VLOOKUP(ROW(D91),Данные!$A:$H,COLUMN(E91),0)</f>
        <v>1.8E-3</v>
      </c>
      <c r="E92" s="10">
        <f>VLOOKUP(ROW(E91),Данные!$A:$H,COLUMN(F91),0)</f>
        <v>2.3800000000000002E-2</v>
      </c>
      <c r="F92" s="10">
        <f>VLOOKUP(ROW(F91),Данные!$A:$H,COLUMN(G91),0)</f>
        <v>6.0000000000000006E-4</v>
      </c>
      <c r="G92" s="10">
        <f>VLOOKUP(ROW(G91),Данные!$A:$H,COLUMN(H91),0)</f>
        <v>3.5000000000000031E-3</v>
      </c>
    </row>
    <row r="93" spans="1:7" x14ac:dyDescent="0.25">
      <c r="A93" s="10" t="str">
        <f>VLOOKUP(ROW(A92),Данные!$A:$H,COLUMN(B92),0)</f>
        <v>0001.0002.0023.0726</v>
      </c>
      <c r="B93" s="10" t="str">
        <f>VLOOKUP(ROW(B92),Данные!$A:$H,COLUMN(C92),0)</f>
        <v>вопрос 167</v>
      </c>
      <c r="C93" s="10">
        <f>VLOOKUP(ROW(C92),Данные!$A:$H,COLUMN(D92),0)</f>
        <v>8</v>
      </c>
      <c r="D93" s="10">
        <f>VLOOKUP(ROW(D92),Данные!$A:$H,COLUMN(E92),0)</f>
        <v>2.0999999999999999E-3</v>
      </c>
      <c r="E93" s="10">
        <f>VLOOKUP(ROW(E92),Данные!$A:$H,COLUMN(F92),0)</f>
        <v>2.7199999999999998E-2</v>
      </c>
      <c r="F93" s="10">
        <f>VLOOKUP(ROW(F92),Данные!$A:$H,COLUMN(G92),0)</f>
        <v>5.9999999999999984E-4</v>
      </c>
      <c r="G93" s="10">
        <f>VLOOKUP(ROW(G92),Данные!$A:$H,COLUMN(H92),0)</f>
        <v>2.3999999999999994E-3</v>
      </c>
    </row>
    <row r="94" spans="1:7" x14ac:dyDescent="0.25">
      <c r="A94" s="10" t="str">
        <f>VLOOKUP(ROW(A93),Данные!$A:$H,COLUMN(B93),0)</f>
        <v>0001.0002.0024.0653</v>
      </c>
      <c r="B94" s="10" t="str">
        <f>VLOOKUP(ROW(B93),Данные!$A:$H,COLUMN(C93),0)</f>
        <v>вопрос 179</v>
      </c>
      <c r="C94" s="10">
        <f>VLOOKUP(ROW(C93),Данные!$A:$H,COLUMN(D93),0)</f>
        <v>4</v>
      </c>
      <c r="D94" s="10">
        <f>VLOOKUP(ROW(D93),Данные!$A:$H,COLUMN(E93),0)</f>
        <v>1E-3</v>
      </c>
      <c r="E94" s="10">
        <f>VLOOKUP(ROW(E93),Данные!$A:$H,COLUMN(F93),0)</f>
        <v>1.3599999999999999E-2</v>
      </c>
      <c r="F94" s="10">
        <f>VLOOKUP(ROW(F93),Данные!$A:$H,COLUMN(G93),0)</f>
        <v>6.0000000000000006E-4</v>
      </c>
      <c r="G94" s="10">
        <f>VLOOKUP(ROW(G93),Данные!$A:$H,COLUMN(H93),0)</f>
        <v>6.7999999999999996E-3</v>
      </c>
    </row>
    <row r="95" spans="1:7" x14ac:dyDescent="0.25">
      <c r="A95" s="10" t="str">
        <f>VLOOKUP(ROW(A94),Данные!$A:$H,COLUMN(B94),0)</f>
        <v>0001.0002.0025.1305</v>
      </c>
      <c r="B95" s="10" t="str">
        <f>VLOOKUP(ROW(B94),Данные!$A:$H,COLUMN(C94),0)</f>
        <v>вопрос 240</v>
      </c>
      <c r="C95" s="10">
        <f>VLOOKUP(ROW(C94),Данные!$A:$H,COLUMN(D94),0)</f>
        <v>3</v>
      </c>
      <c r="D95" s="10">
        <f>VLOOKUP(ROW(D94),Данные!$A:$H,COLUMN(E94),0)</f>
        <v>8.0000000000000004E-4</v>
      </c>
      <c r="E95" s="10">
        <f>VLOOKUP(ROW(E94),Данные!$A:$H,COLUMN(F94),0)</f>
        <v>1.0200000000000001E-2</v>
      </c>
      <c r="F95" s="10">
        <f>VLOOKUP(ROW(F94),Данные!$A:$H,COLUMN(G94),0)</f>
        <v>6.0000000000000006E-4</v>
      </c>
      <c r="G95" s="10">
        <f>VLOOKUP(ROW(G94),Данные!$A:$H,COLUMN(H94),0)</f>
        <v>6.8000000000000005E-3</v>
      </c>
    </row>
    <row r="96" spans="1:7" x14ac:dyDescent="0.25">
      <c r="A96" s="10" t="str">
        <f>VLOOKUP(ROW(A95),Данные!$A:$H,COLUMN(B95),0)</f>
        <v>0001.0020.0189.0182</v>
      </c>
      <c r="B96" s="10" t="str">
        <f>VLOOKUP(ROW(B95),Данные!$A:$H,COLUMN(C95),0)</f>
        <v>вопрос 414</v>
      </c>
      <c r="C96" s="10">
        <f>VLOOKUP(ROW(C95),Данные!$A:$H,COLUMN(D95),0)</f>
        <v>8</v>
      </c>
      <c r="D96" s="10">
        <f>VLOOKUP(ROW(D95),Данные!$A:$H,COLUMN(E95),0)</f>
        <v>2.0999999999999999E-3</v>
      </c>
      <c r="E96" s="10">
        <f>VLOOKUP(ROW(E95),Данные!$A:$H,COLUMN(F95),0)</f>
        <v>2.7199999999999998E-2</v>
      </c>
      <c r="F96" s="10">
        <f>VLOOKUP(ROW(F95),Данные!$A:$H,COLUMN(G95),0)</f>
        <v>5.9999999999999984E-4</v>
      </c>
      <c r="G96" s="10">
        <f>VLOOKUP(ROW(G95),Данные!$A:$H,COLUMN(H95),0)</f>
        <v>2.3999999999999994E-3</v>
      </c>
    </row>
    <row r="97" spans="1:7" x14ac:dyDescent="0.25">
      <c r="A97" s="10" t="str">
        <f>VLOOKUP(ROW(A96),Данные!$A:$H,COLUMN(B96),0)</f>
        <v>0001.0020.0190.0202</v>
      </c>
      <c r="B97" s="10" t="str">
        <f>VLOOKUP(ROW(B96),Данные!$A:$H,COLUMN(C96),0)</f>
        <v>вопрос 427</v>
      </c>
      <c r="C97" s="10">
        <f>VLOOKUP(ROW(C96),Данные!$A:$H,COLUMN(D96),0)</f>
        <v>7</v>
      </c>
      <c r="D97" s="10">
        <f>VLOOKUP(ROW(D96),Данные!$A:$H,COLUMN(E96),0)</f>
        <v>1.8E-3</v>
      </c>
      <c r="E97" s="10">
        <f>VLOOKUP(ROW(E96),Данные!$A:$H,COLUMN(F96),0)</f>
        <v>2.3800000000000002E-2</v>
      </c>
      <c r="F97" s="10">
        <f>VLOOKUP(ROW(F96),Данные!$A:$H,COLUMN(G96),0)</f>
        <v>6.0000000000000006E-4</v>
      </c>
      <c r="G97" s="10">
        <f>VLOOKUP(ROW(G96),Данные!$A:$H,COLUMN(H96),0)</f>
        <v>4.6000000000000034E-3</v>
      </c>
    </row>
    <row r="98" spans="1:7" x14ac:dyDescent="0.25">
      <c r="A98" s="10" t="str">
        <f>VLOOKUP(ROW(A97),Данные!$A:$H,COLUMN(B97),0)</f>
        <v>0001.0020.0191.1360</v>
      </c>
      <c r="B98" s="10" t="str">
        <f>VLOOKUP(ROW(B97),Данные!$A:$H,COLUMN(C97),0)</f>
        <v>вопрос 456</v>
      </c>
      <c r="C98" s="10">
        <f>VLOOKUP(ROW(C97),Данные!$A:$H,COLUMN(D97),0)</f>
        <v>3</v>
      </c>
      <c r="D98" s="10">
        <f>VLOOKUP(ROW(D97),Данные!$A:$H,COLUMN(E97),0)</f>
        <v>8.0000000000000004E-4</v>
      </c>
      <c r="E98" s="10">
        <f>VLOOKUP(ROW(E97),Данные!$A:$H,COLUMN(F97),0)</f>
        <v>1.0200000000000001E-2</v>
      </c>
      <c r="F98" s="10">
        <f>VLOOKUP(ROW(F97),Данные!$A:$H,COLUMN(G97),0)</f>
        <v>6.0000000000000006E-4</v>
      </c>
      <c r="G98" s="10">
        <f>VLOOKUP(ROW(G97),Данные!$A:$H,COLUMN(H97),0)</f>
        <v>6.8000000000000005E-3</v>
      </c>
    </row>
    <row r="99" spans="1:7" x14ac:dyDescent="0.25">
      <c r="A99" s="10" t="str">
        <f>VLOOKUP(ROW(A98),Данные!$A:$H,COLUMN(B98),0)</f>
        <v>0001.0001.0005.0009</v>
      </c>
      <c r="B99" s="10" t="str">
        <f>VLOOKUP(ROW(B98),Данные!$A:$H,COLUMN(C98),0)</f>
        <v>вопрос 14</v>
      </c>
      <c r="C99" s="10">
        <f>VLOOKUP(ROW(C98),Данные!$A:$H,COLUMN(D98),0)</f>
        <v>4</v>
      </c>
      <c r="D99" s="10">
        <f>VLOOKUP(ROW(D98),Данные!$A:$H,COLUMN(E98),0)</f>
        <v>1E-3</v>
      </c>
      <c r="E99" s="10">
        <f>VLOOKUP(ROW(E98),Данные!$A:$H,COLUMN(F98),0)</f>
        <v>1.3599999999999999E-2</v>
      </c>
      <c r="F99" s="10">
        <f>VLOOKUP(ROW(F98),Данные!$A:$H,COLUMN(G98),0)</f>
        <v>5.0000000000000001E-4</v>
      </c>
      <c r="G99" s="10">
        <f>VLOOKUP(ROW(G98),Данные!$A:$H,COLUMN(H98),0)</f>
        <v>4.5999999999999999E-3</v>
      </c>
    </row>
    <row r="100" spans="1:7" x14ac:dyDescent="0.25">
      <c r="A100" s="10" t="str">
        <f>VLOOKUP(ROW(A99),Данные!$A:$H,COLUMN(B99),0)</f>
        <v>0001.0001.0006.0048</v>
      </c>
      <c r="B100" s="10" t="str">
        <f>VLOOKUP(ROW(B99),Данные!$A:$H,COLUMN(C99),0)</f>
        <v>вопрос 51</v>
      </c>
      <c r="C100" s="10">
        <f>VLOOKUP(ROW(C99),Данные!$A:$H,COLUMN(D99),0)</f>
        <v>3</v>
      </c>
      <c r="D100" s="10">
        <f>VLOOKUP(ROW(D99),Данные!$A:$H,COLUMN(E99),0)</f>
        <v>8.0000000000000004E-4</v>
      </c>
      <c r="E100" s="10">
        <f>VLOOKUP(ROW(E99),Данные!$A:$H,COLUMN(F99),0)</f>
        <v>1.0200000000000001E-2</v>
      </c>
      <c r="F100" s="10">
        <f>VLOOKUP(ROW(F99),Данные!$A:$H,COLUMN(G99),0)</f>
        <v>5.0000000000000001E-4</v>
      </c>
      <c r="G100" s="10">
        <f>VLOOKUP(ROW(G99),Данные!$A:$H,COLUMN(H99),0)</f>
        <v>5.7000000000000011E-3</v>
      </c>
    </row>
    <row r="101" spans="1:7" x14ac:dyDescent="0.25">
      <c r="A101" s="10" t="str">
        <f>VLOOKUP(ROW(A100),Данные!$A:$H,COLUMN(B100),0)</f>
        <v>0001.0001.0007.0725</v>
      </c>
      <c r="B101" s="10" t="str">
        <f>VLOOKUP(ROW(B100),Данные!$A:$H,COLUMN(C100),0)</f>
        <v>вопрос 88</v>
      </c>
      <c r="C101" s="10">
        <f>VLOOKUP(ROW(C100),Данные!$A:$H,COLUMN(D100),0)</f>
        <v>3</v>
      </c>
      <c r="D101" s="10">
        <f>VLOOKUP(ROW(D100),Данные!$A:$H,COLUMN(E100),0)</f>
        <v>8.0000000000000004E-4</v>
      </c>
      <c r="E101" s="10">
        <f>VLOOKUP(ROW(E100),Данные!$A:$H,COLUMN(F100),0)</f>
        <v>1.0200000000000001E-2</v>
      </c>
      <c r="F101" s="10">
        <f>VLOOKUP(ROW(F100),Данные!$A:$H,COLUMN(G100),0)</f>
        <v>5.0000000000000001E-4</v>
      </c>
      <c r="G101" s="10">
        <f>VLOOKUP(ROW(G100),Данные!$A:$H,COLUMN(H100),0)</f>
        <v>5.7000000000000011E-3</v>
      </c>
    </row>
    <row r="102" spans="1:7" x14ac:dyDescent="0.25">
      <c r="A102" s="10" t="str">
        <f>VLOOKUP(ROW(A101),Данные!$A:$H,COLUMN(B101),0)</f>
        <v>0001.0001.0008.0071</v>
      </c>
      <c r="B102" s="10" t="str">
        <f>VLOOKUP(ROW(B101),Данные!$A:$H,COLUMN(C101),0)</f>
        <v>вопрос 90</v>
      </c>
      <c r="C102" s="10">
        <f>VLOOKUP(ROW(C101),Данные!$A:$H,COLUMN(D101),0)</f>
        <v>3</v>
      </c>
      <c r="D102" s="10">
        <f>VLOOKUP(ROW(D101),Данные!$A:$H,COLUMN(E101),0)</f>
        <v>8.0000000000000004E-4</v>
      </c>
      <c r="E102" s="10">
        <f>VLOOKUP(ROW(E101),Данные!$A:$H,COLUMN(F101),0)</f>
        <v>1.0200000000000001E-2</v>
      </c>
      <c r="F102" s="10">
        <f>VLOOKUP(ROW(F101),Данные!$A:$H,COLUMN(G101),0)</f>
        <v>5.0000000000000001E-4</v>
      </c>
      <c r="G102" s="10">
        <f>VLOOKUP(ROW(G101),Данные!$A:$H,COLUMN(H101),0)</f>
        <v>5.7000000000000011E-3</v>
      </c>
    </row>
    <row r="103" spans="1:7" x14ac:dyDescent="0.25">
      <c r="A103" s="10" t="str">
        <f>VLOOKUP(ROW(A102),Данные!$A:$H,COLUMN(B102),0)</f>
        <v>0001.0001.0009.0078</v>
      </c>
      <c r="B103" s="10" t="str">
        <f>VLOOKUP(ROW(B102),Данные!$A:$H,COLUMN(C102),0)</f>
        <v>вопрос 100</v>
      </c>
      <c r="C103" s="10">
        <f>VLOOKUP(ROW(C102),Данные!$A:$H,COLUMN(D102),0)</f>
        <v>3</v>
      </c>
      <c r="D103" s="10">
        <f>VLOOKUP(ROW(D102),Данные!$A:$H,COLUMN(E102),0)</f>
        <v>8.0000000000000004E-4</v>
      </c>
      <c r="E103" s="10">
        <f>VLOOKUP(ROW(E102),Данные!$A:$H,COLUMN(F102),0)</f>
        <v>1.0200000000000001E-2</v>
      </c>
      <c r="F103" s="10">
        <f>VLOOKUP(ROW(F102),Данные!$A:$H,COLUMN(G102),0)</f>
        <v>5.0000000000000001E-4</v>
      </c>
      <c r="G103" s="10">
        <f>VLOOKUP(ROW(G102),Данные!$A:$H,COLUMN(H102),0)</f>
        <v>5.7000000000000011E-3</v>
      </c>
    </row>
    <row r="104" spans="1:7" x14ac:dyDescent="0.25">
      <c r="A104" s="10" t="str">
        <f>VLOOKUP(ROW(A103),Данные!$A:$H,COLUMN(B103),0)</f>
        <v>0001.0002.0024.1290</v>
      </c>
      <c r="B104" s="10" t="str">
        <f>VLOOKUP(ROW(B103),Данные!$A:$H,COLUMN(C103),0)</f>
        <v>вопрос 192</v>
      </c>
      <c r="C104" s="10">
        <f>VLOOKUP(ROW(C103),Данные!$A:$H,COLUMN(D103),0)</f>
        <v>3</v>
      </c>
      <c r="D104" s="10">
        <f>VLOOKUP(ROW(D103),Данные!$A:$H,COLUMN(E103),0)</f>
        <v>8.0000000000000004E-4</v>
      </c>
      <c r="E104" s="10">
        <f>VLOOKUP(ROW(E103),Данные!$A:$H,COLUMN(F103),0)</f>
        <v>1.0200000000000001E-2</v>
      </c>
      <c r="F104" s="10">
        <f>VLOOKUP(ROW(F103),Данные!$A:$H,COLUMN(G103),0)</f>
        <v>5.0000000000000001E-4</v>
      </c>
      <c r="G104" s="10">
        <f>VLOOKUP(ROW(G103),Данные!$A:$H,COLUMN(H103),0)</f>
        <v>4.6000000000000008E-3</v>
      </c>
    </row>
  </sheetData>
  <conditionalFormatting sqref="A2:G104">
    <cfRule type="expression" dxfId="10" priority="3">
      <formula>#REF!&gt;5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2015-03-06T05:40:53Z</dcterms:created>
  <dcterms:modified xsi:type="dcterms:W3CDTF">2015-03-12T17:42:56Z</dcterms:modified>
</cp:coreProperties>
</file>