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esktop\"/>
    </mc:Choice>
  </mc:AlternateContent>
  <xr:revisionPtr revIDLastSave="0" documentId="8_{D0D02A1E-4B65-46D2-A977-AB1772623575}" xr6:coauthVersionLast="36" xr6:coauthVersionMax="36" xr10:uidLastSave="{00000000-0000-0000-0000-000000000000}"/>
  <bookViews>
    <workbookView xWindow="0" yWindow="0" windowWidth="20490" windowHeight="8340" xr2:uid="{B423D796-0DA0-440E-840D-0931BAA7FCC3}"/>
  </bookViews>
  <sheets>
    <sheet name="Видаткова накладна" sheetId="1" r:id="rId1"/>
  </sheets>
  <definedNames>
    <definedName name="n_1">{"","одинz","дваz","триz","чотириz","пyятьz","шістьz","сімz","вісімz","девyятьz"}</definedName>
    <definedName name="n_2">{"десятьz","одинадцятьz","дванадцятьz","тринадцятьz","чотирнадцятьz","пyятнадцятьz","шістнадцятьz","сімнадцятьz","вісімнадцятьz","девyятнадцятьz"}</definedName>
    <definedName name="n_3">{"";1;"двадцятьz";"тридцятьz";"сорокz";"пyятдесятz";"шістдесятz";"сімдесятz";"вісімдесятz";"девyяностоz";"девyяностоz"}</definedName>
    <definedName name="n_4">{"","стоz","двістіz","тристаz","чотиристаz","пyятсотz","шістсотz","сімсотz","вісімсотz","девyятсотz"}</definedName>
    <definedName name="n_5">{"","однаz","двіz","триz","чотириz","пyятьz","шістьz","сімz","вісімz","девyятьz"}</definedName>
    <definedName name="n0">"000000000000"&amp;MID(1/2,2,1)&amp;"00"</definedName>
    <definedName name="n0x">IF(n_3=1,n_2,n_3&amp;n_1)</definedName>
    <definedName name="n1x">IF(n_3=1,n_2,n_3&amp;n_5)</definedName>
    <definedName name="грив">{0,"гривень ";1,"гривня ";2,"гривнi ";5,"гривень "}</definedName>
    <definedName name="мил">{0,"овz";1,"z";2,"аz";5,"овz"}</definedName>
    <definedName name="тыс">{0,"тысячz";1,"тысячаz";2,"тысячиz";5,"тысячz"}</definedName>
    <definedName name="удес">{"","двадцять ","тридцять ","сорок ","п'ятдесят ","шістдесят ","сімдесят ","вісімідеят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","чотырнадцять ","п'ятнадцять ","шістнадцять ","сімнадцять ","вісімнадцять ","дев'ятнадцять 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G44" i="1" s="1"/>
  <c r="D46" i="1" s="1"/>
</calcChain>
</file>

<file path=xl/sharedStrings.xml><?xml version="1.0" encoding="utf-8"?>
<sst xmlns="http://schemas.openxmlformats.org/spreadsheetml/2006/main" count="19" uniqueCount="18">
  <si>
    <t>Видаткова накладна по замовленню №</t>
  </si>
  <si>
    <t>від</t>
  </si>
  <si>
    <t>Постачальник:</t>
  </si>
  <si>
    <t>Покупець:</t>
  </si>
  <si>
    <t>№</t>
  </si>
  <si>
    <t>Найменування товару</t>
  </si>
  <si>
    <t>Од.</t>
  </si>
  <si>
    <t>Кількість</t>
  </si>
  <si>
    <t xml:space="preserve">Ціна </t>
  </si>
  <si>
    <t>Сума</t>
  </si>
  <si>
    <t>Гумова вставка для антиковзкого профілю 30,5*5,4 мм</t>
  </si>
  <si>
    <t>шт.</t>
  </si>
  <si>
    <t>Den Braven Mamut Glue 290мл</t>
  </si>
  <si>
    <t>Всього</t>
  </si>
  <si>
    <t>Всього найменувань :</t>
  </si>
  <si>
    <t xml:space="preserve">Загальна сума, що підлягає оплаті: </t>
  </si>
  <si>
    <t>Виписав:</t>
  </si>
  <si>
    <t xml:space="preserve">м. Одеса,Старокінний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</si>
</sst>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 &quot;грн.&quot;"/>
    <numFmt numFmtId="165" formatCode="[$-FC22]d\ mmmm\ yyyy&quot; р.&quot;;@"/>
  </numFmts>
  <fonts count="10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0"/>
      <name val="Arial Cyr"/>
      <charset val="204"/>
    </font>
    <font>
      <sz val="12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164" fontId="2" fillId="0" borderId="0" xfId="0" applyNumberFormat="1" applyFont="1">
      <alignment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4" xfId="0" applyFont="1" applyBorder="1" applyAlignment="1">
      <alignment horizontal="right"/>
    </xf>
    <xf numFmtId="165" fontId="3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1" fillId="0" borderId="0" xfId="0" applyFont="1">
      <alignment vertical="center"/>
    </xf>
    <xf numFmtId="0" fontId="6" fillId="0" borderId="0" xfId="0" quotePrefix="1" applyFont="1" applyAlignment="1">
      <alignment horizont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9" xfId="0" applyFont="1" applyBorder="1" applyAlignment="1">
      <alignment horizontal="left" vertical="top" wrapText="1" indent="1"/>
    </xf>
    <xf numFmtId="0" fontId="1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164" fontId="1" fillId="0" borderId="12" xfId="0" applyNumberFormat="1" applyFont="1" applyBorder="1">
      <alignment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quotePrefix="1" applyFont="1" applyAlignment="1"/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Font="1" applyBorder="1" applyAlignment="1">
      <alignment horizontal="left" vertical="center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C282-4E18-4FBE-951F-AAE35D86B76E}">
  <dimension ref="A1:S51"/>
  <sheetViews>
    <sheetView tabSelected="1" topLeftCell="A10" zoomScale="83" workbookViewId="0">
      <selection activeCell="I13" sqref="I13"/>
    </sheetView>
  </sheetViews>
  <sheetFormatPr defaultColWidth="10" defaultRowHeight="15" x14ac:dyDescent="0.25"/>
  <cols>
    <col min="1" max="1" width="3.28515625" customWidth="1"/>
    <col min="2" max="2" width="4.28515625" customWidth="1"/>
    <col min="3" max="3" width="17.42578125" customWidth="1"/>
    <col min="4" max="4" width="32.42578125" customWidth="1"/>
    <col min="5" max="5" width="5.140625" customWidth="1"/>
    <col min="6" max="6" width="9" customWidth="1"/>
    <col min="7" max="7" width="10.42578125" customWidth="1"/>
    <col min="8" max="8" width="11.140625" customWidth="1"/>
    <col min="9" max="9" width="79.42578125" customWidth="1"/>
  </cols>
  <sheetData>
    <row r="1" spans="1:19" ht="20.100000000000001" customHeight="1" x14ac:dyDescent="0.25">
      <c r="A1" s="1"/>
    </row>
    <row r="2" spans="1:19" ht="20.100000000000001" customHeight="1" x14ac:dyDescent="0.35">
      <c r="B2" s="2" t="s">
        <v>0</v>
      </c>
      <c r="C2" s="3"/>
      <c r="D2" s="3"/>
      <c r="E2" s="3"/>
      <c r="F2" s="3"/>
      <c r="G2" s="4">
        <v>34</v>
      </c>
      <c r="H2" s="5"/>
    </row>
    <row r="3" spans="1:19" ht="20.100000000000001" customHeight="1" x14ac:dyDescent="0.35">
      <c r="B3" s="6"/>
      <c r="C3" s="7" t="s">
        <v>1</v>
      </c>
      <c r="D3" s="8">
        <v>45254</v>
      </c>
      <c r="E3" s="8"/>
      <c r="F3" s="8"/>
      <c r="G3" s="8"/>
      <c r="H3" s="6"/>
    </row>
    <row r="4" spans="1:19" ht="6.75" customHeight="1" x14ac:dyDescent="0.25"/>
    <row r="5" spans="1:19" ht="15" customHeight="1" x14ac:dyDescent="0.25">
      <c r="B5" s="9" t="s">
        <v>2</v>
      </c>
      <c r="C5" s="10"/>
      <c r="D5" s="11"/>
      <c r="E5" s="12"/>
      <c r="F5" s="12"/>
      <c r="G5" s="12"/>
      <c r="H5" s="13"/>
    </row>
    <row r="6" spans="1:19" ht="15" customHeight="1" x14ac:dyDescent="0.25">
      <c r="B6" s="14"/>
      <c r="C6" s="15"/>
      <c r="D6" s="77" t="s">
        <v>17</v>
      </c>
      <c r="E6" s="17"/>
      <c r="F6" s="17"/>
      <c r="G6" s="17"/>
      <c r="H6" s="18"/>
    </row>
    <row r="7" spans="1:19" ht="15" customHeight="1" x14ac:dyDescent="0.25">
      <c r="B7" s="19"/>
      <c r="C7" s="20"/>
      <c r="D7" s="21"/>
      <c r="E7" s="22"/>
      <c r="F7" s="22"/>
      <c r="G7" s="22"/>
      <c r="H7" s="23"/>
    </row>
    <row r="8" spans="1:19" ht="15" customHeight="1" x14ac:dyDescent="0.25">
      <c r="B8" s="14"/>
      <c r="C8" s="15"/>
      <c r="D8" s="16"/>
      <c r="E8" s="17"/>
      <c r="F8" s="17"/>
      <c r="G8" s="17"/>
      <c r="H8" s="18"/>
    </row>
    <row r="9" spans="1:19" ht="15" customHeight="1" x14ac:dyDescent="0.25">
      <c r="B9" s="14"/>
      <c r="C9" s="15"/>
      <c r="D9" s="16"/>
      <c r="E9" s="17"/>
      <c r="F9" s="17"/>
      <c r="G9" s="17"/>
      <c r="H9" s="18"/>
    </row>
    <row r="10" spans="1:19" ht="15" customHeight="1" x14ac:dyDescent="0.25">
      <c r="B10" s="14"/>
      <c r="C10" s="15"/>
      <c r="D10" s="16"/>
      <c r="E10" s="17"/>
      <c r="F10" s="17"/>
      <c r="G10" s="17"/>
      <c r="H10" s="18"/>
    </row>
    <row r="11" spans="1:19" ht="15" customHeight="1" x14ac:dyDescent="0.25">
      <c r="B11" s="14"/>
      <c r="C11" s="15"/>
      <c r="D11" s="16"/>
      <c r="E11" s="17"/>
      <c r="F11" s="17"/>
      <c r="G11" s="17"/>
      <c r="H11" s="18"/>
    </row>
    <row r="12" spans="1:19" x14ac:dyDescent="0.25">
      <c r="B12" s="14"/>
      <c r="C12" s="15"/>
      <c r="D12" s="16"/>
      <c r="E12" s="17"/>
      <c r="F12" s="17"/>
      <c r="G12" s="17"/>
      <c r="H12" s="18"/>
      <c r="L12" s="24"/>
    </row>
    <row r="13" spans="1:19" x14ac:dyDescent="0.25">
      <c r="B13" s="14"/>
      <c r="C13" s="15"/>
      <c r="D13" s="16"/>
      <c r="E13" s="17"/>
      <c r="F13" s="17"/>
      <c r="G13" s="17"/>
      <c r="H13" s="18"/>
    </row>
    <row r="14" spans="1:19" x14ac:dyDescent="0.25">
      <c r="B14" s="14"/>
      <c r="C14" s="15"/>
      <c r="D14" s="16"/>
      <c r="E14" s="17"/>
      <c r="F14" s="17"/>
      <c r="G14" s="17"/>
      <c r="H14" s="18"/>
      <c r="L14" s="25"/>
      <c r="M14" s="25"/>
      <c r="N14" s="25"/>
      <c r="O14" s="25"/>
      <c r="P14" s="25"/>
      <c r="Q14" s="25"/>
      <c r="R14" s="25"/>
      <c r="S14" s="25"/>
    </row>
    <row r="15" spans="1:19" x14ac:dyDescent="0.25">
      <c r="B15" s="26"/>
      <c r="C15" s="27"/>
      <c r="D15" s="28"/>
      <c r="E15" s="29"/>
      <c r="F15" s="29"/>
      <c r="G15" s="29"/>
      <c r="H15" s="30"/>
      <c r="L15" s="25"/>
      <c r="M15" s="25"/>
      <c r="N15" s="25"/>
      <c r="O15" s="25"/>
      <c r="P15" s="25"/>
      <c r="Q15" s="25"/>
      <c r="R15" s="25"/>
      <c r="S15" s="25"/>
    </row>
    <row r="16" spans="1:19" x14ac:dyDescent="0.25">
      <c r="L16" s="25"/>
      <c r="M16" s="25"/>
      <c r="N16" s="25"/>
      <c r="O16" s="25"/>
      <c r="P16" s="25"/>
      <c r="Q16" s="25"/>
      <c r="R16" s="25"/>
      <c r="S16" s="25"/>
    </row>
    <row r="17" spans="1:19" x14ac:dyDescent="0.25">
      <c r="B17" s="31" t="s">
        <v>3</v>
      </c>
      <c r="C17" s="32"/>
      <c r="D17" s="33"/>
      <c r="E17" s="33"/>
      <c r="F17" s="33"/>
      <c r="G17" s="33"/>
      <c r="H17" s="32"/>
      <c r="L17" s="25"/>
      <c r="M17" s="25"/>
      <c r="N17" s="25"/>
      <c r="O17" s="25"/>
      <c r="P17" s="25"/>
      <c r="Q17" s="25"/>
      <c r="R17" s="25"/>
      <c r="S17" s="25"/>
    </row>
    <row r="18" spans="1:19" x14ac:dyDescent="0.25">
      <c r="B18" s="34"/>
      <c r="C18" s="35"/>
      <c r="D18" s="36"/>
      <c r="E18" s="36"/>
      <c r="F18" s="36"/>
      <c r="G18" s="36"/>
      <c r="H18" s="35"/>
      <c r="L18" s="25"/>
      <c r="M18" s="25"/>
      <c r="N18" s="25"/>
      <c r="O18" s="25"/>
      <c r="P18" s="25"/>
      <c r="Q18" s="25"/>
      <c r="R18" s="25"/>
      <c r="S18" s="25"/>
    </row>
    <row r="19" spans="1:19" x14ac:dyDescent="0.25">
      <c r="L19" s="25"/>
      <c r="M19" s="25"/>
      <c r="N19" s="25"/>
      <c r="O19" s="25"/>
      <c r="P19" s="25"/>
      <c r="Q19" s="25"/>
      <c r="R19" s="25"/>
      <c r="S19" s="25"/>
    </row>
    <row r="20" spans="1:19" x14ac:dyDescent="0.25">
      <c r="A20" s="37" t="s">
        <v>4</v>
      </c>
      <c r="B20" s="38" t="s">
        <v>5</v>
      </c>
      <c r="C20" s="39"/>
      <c r="D20" s="40"/>
      <c r="E20" s="37" t="s">
        <v>6</v>
      </c>
      <c r="F20" s="37" t="s">
        <v>7</v>
      </c>
      <c r="G20" s="37" t="s">
        <v>8</v>
      </c>
      <c r="H20" s="37" t="s">
        <v>9</v>
      </c>
      <c r="L20" s="25"/>
      <c r="M20" s="25"/>
      <c r="N20" s="25"/>
      <c r="O20" s="25"/>
      <c r="P20" s="25"/>
      <c r="Q20" s="25"/>
      <c r="R20" s="25"/>
      <c r="S20" s="25"/>
    </row>
    <row r="21" spans="1:19" x14ac:dyDescent="0.25">
      <c r="A21" s="41">
        <v>1</v>
      </c>
      <c r="B21" s="42" t="s">
        <v>10</v>
      </c>
      <c r="C21" s="43"/>
      <c r="D21" s="44"/>
      <c r="E21" s="41" t="s">
        <v>11</v>
      </c>
      <c r="F21" s="45">
        <v>20</v>
      </c>
      <c r="G21" s="46">
        <v>70</v>
      </c>
      <c r="H21" s="47">
        <f>IF((F21*G21)&gt;0,(F21*G21)," ")</f>
        <v>1400</v>
      </c>
      <c r="L21" s="25"/>
      <c r="M21" s="25"/>
      <c r="N21" s="25"/>
      <c r="O21" s="25"/>
      <c r="P21" s="25"/>
      <c r="Q21" s="25"/>
      <c r="R21" s="25"/>
      <c r="S21" s="25"/>
    </row>
    <row r="22" spans="1:19" ht="14.85" customHeight="1" x14ac:dyDescent="0.25">
      <c r="A22" s="41">
        <v>2</v>
      </c>
      <c r="B22" s="42" t="s">
        <v>12</v>
      </c>
      <c r="C22" s="43"/>
      <c r="D22" s="44"/>
      <c r="E22" s="41" t="s">
        <v>11</v>
      </c>
      <c r="F22" s="45">
        <v>1</v>
      </c>
      <c r="G22" s="46">
        <v>278</v>
      </c>
      <c r="H22" s="47">
        <f t="shared" ref="H22:H43" si="0">IF((F22*G22)&gt;0,(F22*G22)," ")</f>
        <v>278</v>
      </c>
      <c r="L22" s="25"/>
      <c r="M22" s="25"/>
      <c r="N22" s="25"/>
      <c r="O22" s="25"/>
      <c r="P22" s="25"/>
      <c r="Q22" s="25"/>
      <c r="R22" s="25"/>
      <c r="S22" s="25"/>
    </row>
    <row r="23" spans="1:19" ht="14.85" customHeight="1" x14ac:dyDescent="0.25">
      <c r="A23" s="41">
        <v>3</v>
      </c>
      <c r="B23" s="42"/>
      <c r="C23" s="43"/>
      <c r="D23" s="44"/>
      <c r="E23" s="41"/>
      <c r="F23" s="45"/>
      <c r="G23" s="46"/>
      <c r="H23" s="47" t="str">
        <f t="shared" si="0"/>
        <v xml:space="preserve"> </v>
      </c>
      <c r="L23" s="25"/>
      <c r="M23" s="25"/>
      <c r="N23" s="25"/>
      <c r="O23" s="25"/>
      <c r="P23" s="25"/>
      <c r="Q23" s="25"/>
      <c r="R23" s="25"/>
      <c r="S23" s="25"/>
    </row>
    <row r="24" spans="1:19" ht="18.2" customHeight="1" x14ac:dyDescent="0.25">
      <c r="A24" s="41">
        <v>4</v>
      </c>
      <c r="B24" s="42"/>
      <c r="C24" s="43"/>
      <c r="D24" s="44"/>
      <c r="E24" s="41"/>
      <c r="F24" s="45"/>
      <c r="G24" s="46"/>
      <c r="H24" s="47" t="str">
        <f t="shared" si="0"/>
        <v xml:space="preserve"> </v>
      </c>
      <c r="L24" s="25"/>
      <c r="M24" s="25"/>
      <c r="N24" s="25"/>
      <c r="O24" s="25"/>
      <c r="P24" s="25"/>
      <c r="Q24" s="25"/>
      <c r="R24" s="25"/>
      <c r="S24" s="25"/>
    </row>
    <row r="25" spans="1:19" x14ac:dyDescent="0.25">
      <c r="A25" s="41">
        <v>5</v>
      </c>
      <c r="B25" s="42"/>
      <c r="C25" s="43"/>
      <c r="D25" s="44"/>
      <c r="E25" s="41"/>
      <c r="F25" s="45"/>
      <c r="G25" s="46"/>
      <c r="H25" s="47" t="str">
        <f t="shared" si="0"/>
        <v xml:space="preserve"> </v>
      </c>
      <c r="L25" s="25"/>
      <c r="M25" s="25"/>
      <c r="N25" s="25"/>
      <c r="O25" s="25"/>
      <c r="P25" s="25"/>
      <c r="Q25" s="25"/>
      <c r="R25" s="25"/>
      <c r="S25" s="25"/>
    </row>
    <row r="26" spans="1:19" x14ac:dyDescent="0.25">
      <c r="A26" s="41">
        <v>6</v>
      </c>
      <c r="B26" s="42"/>
      <c r="C26" s="43"/>
      <c r="D26" s="44"/>
      <c r="E26" s="41"/>
      <c r="F26" s="45"/>
      <c r="G26" s="46"/>
      <c r="H26" s="47" t="str">
        <f t="shared" si="0"/>
        <v xml:space="preserve"> </v>
      </c>
      <c r="L26" s="25"/>
      <c r="M26" s="25"/>
      <c r="N26" s="25"/>
      <c r="O26" s="25"/>
      <c r="P26" s="25"/>
      <c r="Q26" s="25"/>
      <c r="R26" s="25"/>
      <c r="S26" s="25"/>
    </row>
    <row r="27" spans="1:19" x14ac:dyDescent="0.25">
      <c r="A27" s="41">
        <v>7</v>
      </c>
      <c r="B27" s="42"/>
      <c r="C27" s="43"/>
      <c r="D27" s="44"/>
      <c r="E27" s="41"/>
      <c r="F27" s="45"/>
      <c r="G27" s="46"/>
      <c r="H27" s="47" t="str">
        <f t="shared" si="0"/>
        <v xml:space="preserve"> </v>
      </c>
      <c r="L27" s="25"/>
      <c r="M27" s="25"/>
      <c r="N27" s="25"/>
      <c r="O27" s="25"/>
      <c r="P27" s="25"/>
      <c r="Q27" s="25"/>
      <c r="R27" s="25"/>
      <c r="S27" s="25"/>
    </row>
    <row r="28" spans="1:19" x14ac:dyDescent="0.25">
      <c r="A28" s="41">
        <v>8</v>
      </c>
      <c r="B28" s="42"/>
      <c r="C28" s="43"/>
      <c r="D28" s="44"/>
      <c r="E28" s="41"/>
      <c r="F28" s="45"/>
      <c r="G28" s="46"/>
      <c r="H28" s="47" t="str">
        <f t="shared" si="0"/>
        <v xml:space="preserve"> </v>
      </c>
      <c r="L28" s="25"/>
      <c r="M28" s="25"/>
      <c r="N28" s="25"/>
      <c r="O28" s="25"/>
      <c r="P28" s="25"/>
      <c r="Q28" s="25"/>
      <c r="R28" s="25"/>
      <c r="S28" s="25"/>
    </row>
    <row r="29" spans="1:19" x14ac:dyDescent="0.25">
      <c r="A29" s="41">
        <v>9</v>
      </c>
      <c r="B29" s="42"/>
      <c r="C29" s="43"/>
      <c r="D29" s="44"/>
      <c r="E29" s="41"/>
      <c r="F29" s="45"/>
      <c r="G29" s="46"/>
      <c r="H29" s="47" t="str">
        <f t="shared" si="0"/>
        <v xml:space="preserve"> </v>
      </c>
      <c r="L29" s="25"/>
      <c r="M29" s="25"/>
      <c r="N29" s="25"/>
      <c r="O29" s="25"/>
      <c r="P29" s="25"/>
      <c r="Q29" s="25"/>
      <c r="R29" s="25"/>
      <c r="S29" s="25"/>
    </row>
    <row r="30" spans="1:19" x14ac:dyDescent="0.25">
      <c r="A30" s="41">
        <v>10</v>
      </c>
      <c r="B30" s="42"/>
      <c r="C30" s="43"/>
      <c r="D30" s="44"/>
      <c r="E30" s="41"/>
      <c r="F30" s="45"/>
      <c r="G30" s="46"/>
      <c r="H30" s="47" t="str">
        <f t="shared" si="0"/>
        <v xml:space="preserve"> </v>
      </c>
      <c r="L30" s="25"/>
      <c r="M30" s="25"/>
      <c r="N30" s="25"/>
      <c r="O30" s="25"/>
      <c r="P30" s="25"/>
      <c r="Q30" s="25"/>
      <c r="R30" s="25"/>
      <c r="S30" s="25"/>
    </row>
    <row r="31" spans="1:19" x14ac:dyDescent="0.25">
      <c r="A31" s="41">
        <v>11</v>
      </c>
      <c r="B31" s="42"/>
      <c r="C31" s="43"/>
      <c r="D31" s="44"/>
      <c r="E31" s="41"/>
      <c r="F31" s="45"/>
      <c r="G31" s="46"/>
      <c r="H31" s="47" t="str">
        <f t="shared" si="0"/>
        <v xml:space="preserve"> </v>
      </c>
      <c r="L31" s="25"/>
      <c r="M31" s="25"/>
      <c r="N31" s="25"/>
      <c r="O31" s="25"/>
      <c r="P31" s="25"/>
      <c r="Q31" s="25"/>
      <c r="R31" s="25"/>
      <c r="S31" s="25"/>
    </row>
    <row r="32" spans="1:19" x14ac:dyDescent="0.25">
      <c r="A32" s="41">
        <v>12</v>
      </c>
      <c r="B32" s="42"/>
      <c r="C32" s="43"/>
      <c r="D32" s="44"/>
      <c r="E32" s="41"/>
      <c r="F32" s="45"/>
      <c r="G32" s="46"/>
      <c r="H32" s="47" t="str">
        <f t="shared" si="0"/>
        <v xml:space="preserve"> </v>
      </c>
      <c r="L32" s="25"/>
      <c r="M32" s="25"/>
      <c r="N32" s="25"/>
      <c r="O32" s="25"/>
      <c r="P32" s="25"/>
      <c r="Q32" s="25"/>
      <c r="R32" s="25"/>
      <c r="S32" s="25"/>
    </row>
    <row r="33" spans="1:19" x14ac:dyDescent="0.25">
      <c r="A33" s="41">
        <v>13</v>
      </c>
      <c r="B33" s="42"/>
      <c r="C33" s="43"/>
      <c r="D33" s="44"/>
      <c r="E33" s="41"/>
      <c r="F33" s="45"/>
      <c r="G33" s="46"/>
      <c r="H33" s="47" t="str">
        <f t="shared" si="0"/>
        <v xml:space="preserve"> </v>
      </c>
      <c r="L33" s="25"/>
      <c r="M33" s="25"/>
      <c r="N33" s="25"/>
      <c r="O33" s="25"/>
      <c r="P33" s="25"/>
      <c r="Q33" s="25"/>
      <c r="R33" s="25"/>
      <c r="S33" s="25"/>
    </row>
    <row r="34" spans="1:19" x14ac:dyDescent="0.25">
      <c r="A34" s="41">
        <v>14</v>
      </c>
      <c r="B34" s="42"/>
      <c r="C34" s="43"/>
      <c r="D34" s="44"/>
      <c r="E34" s="41"/>
      <c r="F34" s="45"/>
      <c r="G34" s="46"/>
      <c r="H34" s="47" t="str">
        <f t="shared" si="0"/>
        <v xml:space="preserve"> </v>
      </c>
      <c r="L34" s="25"/>
      <c r="M34" s="25"/>
      <c r="N34" s="25"/>
      <c r="O34" s="25"/>
      <c r="P34" s="25"/>
      <c r="Q34" s="25"/>
      <c r="R34" s="25"/>
      <c r="S34" s="25"/>
    </row>
    <row r="35" spans="1:19" x14ac:dyDescent="0.25">
      <c r="A35" s="41">
        <v>15</v>
      </c>
      <c r="B35" s="42"/>
      <c r="C35" s="43"/>
      <c r="D35" s="44"/>
      <c r="E35" s="41"/>
      <c r="F35" s="45"/>
      <c r="G35" s="46"/>
      <c r="H35" s="47" t="str">
        <f t="shared" si="0"/>
        <v xml:space="preserve"> </v>
      </c>
      <c r="L35" s="25"/>
      <c r="M35" s="25"/>
      <c r="N35" s="25"/>
      <c r="O35" s="25"/>
      <c r="P35" s="25"/>
      <c r="Q35" s="25"/>
      <c r="R35" s="25"/>
      <c r="S35" s="25"/>
    </row>
    <row r="36" spans="1:19" x14ac:dyDescent="0.25">
      <c r="A36" s="41">
        <v>16</v>
      </c>
      <c r="B36" s="42"/>
      <c r="C36" s="43"/>
      <c r="D36" s="44"/>
      <c r="E36" s="41"/>
      <c r="F36" s="45"/>
      <c r="G36" s="46"/>
      <c r="H36" s="47" t="str">
        <f t="shared" si="0"/>
        <v xml:space="preserve"> </v>
      </c>
      <c r="L36" s="25"/>
      <c r="M36" s="25"/>
      <c r="N36" s="25"/>
      <c r="O36" s="25"/>
      <c r="P36" s="25"/>
      <c r="Q36" s="25"/>
      <c r="R36" s="25"/>
      <c r="S36" s="25"/>
    </row>
    <row r="37" spans="1:19" x14ac:dyDescent="0.25">
      <c r="A37" s="41">
        <v>17</v>
      </c>
      <c r="B37" s="42"/>
      <c r="C37" s="43"/>
      <c r="D37" s="44"/>
      <c r="E37" s="41"/>
      <c r="F37" s="45"/>
      <c r="G37" s="46"/>
      <c r="H37" s="47" t="str">
        <f t="shared" si="0"/>
        <v xml:space="preserve"> </v>
      </c>
      <c r="L37" s="25"/>
      <c r="M37" s="25"/>
      <c r="N37" s="25"/>
      <c r="O37" s="25"/>
      <c r="P37" s="25"/>
      <c r="Q37" s="25"/>
      <c r="R37" s="25"/>
      <c r="S37" s="25"/>
    </row>
    <row r="38" spans="1:19" x14ac:dyDescent="0.25">
      <c r="A38" s="41">
        <v>18</v>
      </c>
      <c r="B38" s="42"/>
      <c r="C38" s="43"/>
      <c r="D38" s="44"/>
      <c r="E38" s="41"/>
      <c r="F38" s="45"/>
      <c r="G38" s="46"/>
      <c r="H38" s="47" t="str">
        <f t="shared" si="0"/>
        <v xml:space="preserve"> </v>
      </c>
      <c r="L38" s="25"/>
      <c r="M38" s="25"/>
      <c r="N38" s="25"/>
      <c r="O38" s="25"/>
      <c r="P38" s="25"/>
      <c r="Q38" s="25"/>
      <c r="R38" s="25"/>
      <c r="S38" s="25"/>
    </row>
    <row r="39" spans="1:19" x14ac:dyDescent="0.25">
      <c r="A39" s="41">
        <v>19</v>
      </c>
      <c r="B39" s="42"/>
      <c r="C39" s="43"/>
      <c r="D39" s="44"/>
      <c r="E39" s="41"/>
      <c r="F39" s="45"/>
      <c r="G39" s="46"/>
      <c r="H39" s="47" t="str">
        <f t="shared" si="0"/>
        <v xml:space="preserve"> </v>
      </c>
      <c r="L39" s="25"/>
      <c r="M39" s="25"/>
      <c r="N39" s="25"/>
      <c r="O39" s="25"/>
      <c r="P39" s="25"/>
      <c r="Q39" s="25"/>
      <c r="R39" s="25"/>
      <c r="S39" s="25"/>
    </row>
    <row r="40" spans="1:19" x14ac:dyDescent="0.25">
      <c r="A40" s="41">
        <v>20</v>
      </c>
      <c r="B40" s="42"/>
      <c r="C40" s="43"/>
      <c r="D40" s="44"/>
      <c r="E40" s="41"/>
      <c r="F40" s="45"/>
      <c r="G40" s="46"/>
      <c r="H40" s="47" t="str">
        <f t="shared" si="0"/>
        <v xml:space="preserve"> </v>
      </c>
      <c r="L40" s="25"/>
      <c r="M40" s="25"/>
      <c r="N40" s="25"/>
      <c r="O40" s="25"/>
      <c r="P40" s="25"/>
      <c r="Q40" s="25"/>
      <c r="R40" s="25"/>
      <c r="S40" s="25"/>
    </row>
    <row r="41" spans="1:19" x14ac:dyDescent="0.25">
      <c r="A41" s="41">
        <v>21</v>
      </c>
      <c r="B41" s="42"/>
      <c r="C41" s="43"/>
      <c r="D41" s="44"/>
      <c r="E41" s="41"/>
      <c r="F41" s="45"/>
      <c r="G41" s="46"/>
      <c r="H41" s="47" t="str">
        <f t="shared" si="0"/>
        <v xml:space="preserve"> </v>
      </c>
      <c r="L41" s="25"/>
      <c r="M41" s="25"/>
      <c r="N41" s="25"/>
      <c r="O41" s="25"/>
      <c r="P41" s="25"/>
      <c r="Q41" s="25"/>
      <c r="R41" s="25"/>
      <c r="S41" s="25"/>
    </row>
    <row r="42" spans="1:19" x14ac:dyDescent="0.25">
      <c r="A42" s="41">
        <v>22</v>
      </c>
      <c r="B42" s="42"/>
      <c r="C42" s="43"/>
      <c r="D42" s="44"/>
      <c r="E42" s="41"/>
      <c r="F42" s="45"/>
      <c r="G42" s="46"/>
      <c r="H42" s="47" t="str">
        <f t="shared" si="0"/>
        <v xml:space="preserve"> </v>
      </c>
      <c r="L42" s="25"/>
      <c r="M42" s="25"/>
      <c r="N42" s="25"/>
      <c r="O42" s="25"/>
      <c r="P42" s="25"/>
      <c r="Q42" s="25"/>
      <c r="R42" s="25"/>
      <c r="S42" s="25"/>
    </row>
    <row r="43" spans="1:19" x14ac:dyDescent="0.25">
      <c r="A43" s="41">
        <v>23</v>
      </c>
      <c r="B43" s="42"/>
      <c r="C43" s="43"/>
      <c r="D43" s="44"/>
      <c r="E43" s="41"/>
      <c r="F43" s="45"/>
      <c r="G43" s="46"/>
      <c r="H43" s="47" t="str">
        <f t="shared" si="0"/>
        <v xml:space="preserve"> </v>
      </c>
      <c r="L43" s="25"/>
      <c r="M43" s="25"/>
      <c r="N43" s="25"/>
      <c r="O43" s="25"/>
      <c r="P43" s="25"/>
      <c r="Q43" s="25"/>
      <c r="R43" s="25"/>
      <c r="S43" s="25"/>
    </row>
    <row r="44" spans="1:19" x14ac:dyDescent="0.2">
      <c r="A44" s="48"/>
      <c r="B44" s="24"/>
      <c r="C44" s="24"/>
      <c r="E44" s="24"/>
      <c r="F44" s="49" t="s">
        <v>13</v>
      </c>
      <c r="G44" s="50">
        <f>IF(SUM(H21:H42)&gt;0,SUM(H21:H42)," ")</f>
        <v>1678</v>
      </c>
      <c r="H44" s="51"/>
      <c r="I44" s="52"/>
      <c r="L44" s="25"/>
      <c r="M44" s="25"/>
      <c r="N44" s="25"/>
      <c r="O44" s="25"/>
      <c r="P44" s="25"/>
      <c r="Q44" s="25"/>
      <c r="R44" s="25"/>
      <c r="S44" s="25"/>
    </row>
    <row r="45" spans="1:19" x14ac:dyDescent="0.25">
      <c r="A45" s="48"/>
      <c r="B45" s="53" t="s">
        <v>14</v>
      </c>
      <c r="C45" s="54"/>
      <c r="D45" s="55">
        <f>IF(COUNTIF(B21:B43, "&lt;&gt;")&gt;0,COUNTIF(B21:B43, "&lt;&gt;")," ")</f>
        <v>2</v>
      </c>
      <c r="E45" s="56"/>
      <c r="F45" s="57"/>
      <c r="G45" s="58"/>
      <c r="I45" s="59"/>
    </row>
    <row r="46" spans="1:19" ht="15" customHeight="1" x14ac:dyDescent="0.25">
      <c r="B46" s="60" t="s">
        <v>15</v>
      </c>
      <c r="C46" s="61"/>
      <c r="D46" s="62" t="str">
        <f>SUBSTITUTE(SUBSTITUTE(PROPER(INDEX(n_4,MID(TEXT(G44,n0),1,1)+1)&amp;INDEX(n0x,MID(TEXT(G44,n0),2,1)+1,MID(TEXT(G44,n0),3,1)+1)&amp;IF(-MID(TEXT(G44,n0),1,3),"мільярд"&amp;VLOOKUP(MID(TEXT(G44,n0),3,1)*AND(MID(TEXT(G44,n0),2,1)-1),мил,2),"")&amp;INDEX(n_4,MID(TEXT(G44,n0),4,1)+1)&amp;INDEX(n0x,MID(TEXT(G44,n0),5,1)+1,MID(TEXT(G44,n0),6,1)+1)&amp;IF(-MID(TEXT(G44,n0),4,3),"мільйон"&amp;VLOOKUP(MID(TEXT(G44,n0),6,1)*AND(MID(TEXT(G44,n0),5,1)-1),мил,2),"")&amp;INDEX(n_4,MID(TEXT(G44,n0),7,1)+1)&amp;INDEX(n1x,MID(TEXT(G44,n0),8,1)+1,MID(TEXT(G44,n0),9,1)+1)&amp;IF(-MID(TEXT(G44,n0),7,3),VLOOKUP(MID(TEXT(G44,n0),9,1)*AND(MID(TEXT(G44,n0),8,1)-1),тыс,2),"")&amp;INDEX(n_4,MID(TEXT(G44,n0),10,1)+1)&amp;INDEX(n0x,MID(TEXT(G44,n0),11,1)+1,MID(TEXT(G44,n0),12,1)+1)),"z"," "),"y","'")&amp;IF(TRUNC(TEXT(G44,n0)),"","Нуль ")&amp;IF(MOD(TRUNC(G44/10),10)=1,"гривень",VLOOKUP(MOD(TRUNC(G44),10),грив,2)&amp;IF(-RIGHT(TEXT(G44,n0),2),SUBSTITUTE(INDEX(n1x,MID(TEXT(G44,n0),14,1)+1,MID(TEXT(G44,n0),15,1)+1),"z"," "),"ноль ")&amp;"копе"&amp;VLOOKUP(MOD(MAX(MOD(RIGHT(TEXT(G44,n0),2)-11,100),9),10),{0,"йка";1,"йки";4,"ек"},2))</f>
        <v>Одна тысяча шістсот сімдесят вісім гривень ноль копеек</v>
      </c>
      <c r="E46" s="63"/>
      <c r="F46" s="63"/>
      <c r="G46" s="63"/>
      <c r="H46" s="64"/>
      <c r="I46" s="24"/>
    </row>
    <row r="47" spans="1:19" x14ac:dyDescent="0.25">
      <c r="B47" s="65"/>
      <c r="C47" s="66"/>
      <c r="D47" s="67"/>
      <c r="E47" s="68"/>
      <c r="F47" s="68"/>
      <c r="G47" s="68"/>
      <c r="H47" s="69"/>
    </row>
    <row r="48" spans="1:19" x14ac:dyDescent="0.25">
      <c r="C48" s="70"/>
      <c r="D48" s="71"/>
      <c r="E48" s="70"/>
    </row>
    <row r="50" spans="2:4" x14ac:dyDescent="0.25">
      <c r="B50" s="72" t="s">
        <v>16</v>
      </c>
      <c r="C50" s="73"/>
    </row>
    <row r="51" spans="2:4" x14ac:dyDescent="0.25">
      <c r="B51" s="74"/>
      <c r="C51" s="75"/>
      <c r="D51" s="76"/>
    </row>
  </sheetData>
  <mergeCells count="49">
    <mergeCell ref="B46:C47"/>
    <mergeCell ref="D46:H47"/>
    <mergeCell ref="B51:D51"/>
    <mergeCell ref="B42:D42"/>
    <mergeCell ref="B43:D43"/>
    <mergeCell ref="G44:H44"/>
    <mergeCell ref="B45:C45"/>
    <mergeCell ref="D45:E45"/>
    <mergeCell ref="F45:G45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D14:H14"/>
    <mergeCell ref="L14:S44"/>
    <mergeCell ref="D15:H15"/>
    <mergeCell ref="B17:C18"/>
    <mergeCell ref="D17:H17"/>
    <mergeCell ref="D18:H18"/>
    <mergeCell ref="B20:D20"/>
    <mergeCell ref="B21:D21"/>
    <mergeCell ref="B22:D22"/>
    <mergeCell ref="B23:D23"/>
    <mergeCell ref="D8:H8"/>
    <mergeCell ref="D9:H9"/>
    <mergeCell ref="D10:H10"/>
    <mergeCell ref="D11:H11"/>
    <mergeCell ref="D12:H12"/>
    <mergeCell ref="D13:H13"/>
    <mergeCell ref="B2:F2"/>
    <mergeCell ref="D3:G3"/>
    <mergeCell ref="B5:C5"/>
    <mergeCell ref="D5:H5"/>
    <mergeCell ref="D6:H6"/>
    <mergeCell ref="D7:H7"/>
  </mergeCells>
  <printOptions horizontalCentered="1" verticalCentered="1"/>
  <pageMargins left="0.27559055118110237" right="0.27559055118110237" top="0.27559055118110237" bottom="0.27559055118110237" header="0.27559055118110237" footer="0.27559055118110237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Видаткова накладна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Тасенька Касинова</dc:creator>
  <cp:lastModifiedBy>Тасенька Касинова</cp:lastModifiedBy>
  <dcterms:created xsi:type="dcterms:W3CDTF">2023-11-29T12:03:03Z</dcterms:created>
  <dcterms:modified xsi:type="dcterms:W3CDTF">2023-11-29T12:04:19Z</dcterms:modified>
</cp:coreProperties>
</file>