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6915"/>
  </bookViews>
  <sheets>
    <sheet name="ДСП" sheetId="1" r:id="rId1"/>
    <sheet name="Фасады" sheetId="2" r:id="rId2"/>
    <sheet name="Столешницы" sheetId="3" r:id="rId3"/>
    <sheet name="Фурнитура" sheetId="4" r:id="rId4"/>
    <sheet name="Спецификация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4" l="1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C4" i="1" l="1"/>
  <c r="C5" i="1"/>
  <c r="E5" i="1" s="1"/>
  <c r="C6" i="1"/>
  <c r="C8" i="1"/>
  <c r="E14" i="1"/>
  <c r="E15" i="1"/>
  <c r="E16" i="1"/>
  <c r="E17" i="1"/>
  <c r="E18" i="1"/>
  <c r="E10" i="1"/>
  <c r="E11" i="1"/>
  <c r="E12" i="1"/>
  <c r="E13" i="1"/>
  <c r="E9" i="1"/>
  <c r="C7" i="1"/>
  <c r="E7" i="1"/>
  <c r="E4" i="1" l="1"/>
  <c r="E6" i="1"/>
  <c r="E8" i="1"/>
</calcChain>
</file>

<file path=xl/sharedStrings.xml><?xml version="1.0" encoding="utf-8"?>
<sst xmlns="http://schemas.openxmlformats.org/spreadsheetml/2006/main" count="86" uniqueCount="43">
  <si>
    <t>ДСП</t>
  </si>
  <si>
    <t>Наименование</t>
  </si>
  <si>
    <t>Стоимость</t>
  </si>
  <si>
    <t>ДСП кухня</t>
  </si>
  <si>
    <t>Производитель</t>
  </si>
  <si>
    <t>Размер</t>
  </si>
  <si>
    <t>Цена за шт</t>
  </si>
  <si>
    <t>Выбор +</t>
  </si>
  <si>
    <t>Монза Россия 16 мм</t>
  </si>
  <si>
    <t>Egger Австрия 32 мм</t>
  </si>
  <si>
    <t>Egger (Австрия)16 мм</t>
  </si>
  <si>
    <t>Kronospan (Россия)16 мм</t>
  </si>
  <si>
    <t>Lamarty (Польша)16 мм</t>
  </si>
  <si>
    <t>Шексна  (Россия) 16 мм</t>
  </si>
  <si>
    <t>Egger       (Австрия )16 мм</t>
  </si>
  <si>
    <t>Lamarty (Польша) 16 мм</t>
  </si>
  <si>
    <t>Шексна (Россия)16 мм</t>
  </si>
  <si>
    <t>Монза     (Россия) 16 мм</t>
  </si>
  <si>
    <t>Kronospan (Россия) 16 мм</t>
  </si>
  <si>
    <t>Kronospan (Россия) 32 мм</t>
  </si>
  <si>
    <t>Lamarty (Польша )32 мм</t>
  </si>
  <si>
    <t>Шексна (Россия) 32 мм</t>
  </si>
  <si>
    <t>Монза     (Россия) 32 мм</t>
  </si>
  <si>
    <t>+</t>
  </si>
  <si>
    <t>№</t>
  </si>
  <si>
    <t>Характеристика</t>
  </si>
  <si>
    <t>Цена</t>
  </si>
  <si>
    <t>Спецификация приложение к договору №_____</t>
  </si>
  <si>
    <t>Фасад МДФ пленка</t>
  </si>
  <si>
    <t>Россия</t>
  </si>
  <si>
    <t>Италия</t>
  </si>
  <si>
    <t>Фасад эмаль</t>
  </si>
  <si>
    <t>Столешница</t>
  </si>
  <si>
    <t>Италия 28 мм</t>
  </si>
  <si>
    <t>Италия 38 мм</t>
  </si>
  <si>
    <t>Россия 38 мм</t>
  </si>
  <si>
    <t>ручка</t>
  </si>
  <si>
    <t>Россия 96 мм</t>
  </si>
  <si>
    <t>Размер. Шт</t>
  </si>
  <si>
    <t>Италия 90 гр</t>
  </si>
  <si>
    <t>петля</t>
  </si>
  <si>
    <t>корзинка</t>
  </si>
  <si>
    <t>Италия 300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</si>
</sst>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&quot;р.&quot;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6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/>
    <xf numFmtId="164" fontId="0" fillId="4" borderId="1" xfId="0" applyNumberForma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6" fillId="3" borderId="0" xfId="1" applyFont="1" applyFill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/>
    <xf numFmtId="164" fontId="0" fillId="0" borderId="5" xfId="0" applyNumberFormat="1" applyBorder="1"/>
    <xf numFmtId="0" fontId="0" fillId="0" borderId="7" xfId="0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0" borderId="8" xfId="0" applyBorder="1"/>
    <xf numFmtId="164" fontId="0" fillId="0" borderId="8" xfId="0" applyNumberFormat="1" applyBorder="1"/>
    <xf numFmtId="164" fontId="0" fillId="4" borderId="8" xfId="0" applyNumberFormat="1" applyFill="1" applyBorder="1"/>
    <xf numFmtId="0" fontId="0" fillId="0" borderId="5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4" borderId="5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/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2" fillId="0" borderId="0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36"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numFmt numFmtId="164" formatCode="#,##0&quot;р.&quot;"/>
      <fill>
        <patternFill patternType="solid">
          <fgColor indexed="64"/>
          <bgColor rgb="FFFFFF66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#,##0&quot;р.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numFmt numFmtId="164" formatCode="#,##0&quot;р.&quot;"/>
      <fill>
        <patternFill patternType="solid">
          <fgColor indexed="64"/>
          <bgColor rgb="FFFFFF66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#,##0&quot;р.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numFmt numFmtId="164" formatCode="#,##0&quot;р.&quot;"/>
      <fill>
        <patternFill patternType="solid">
          <fgColor indexed="64"/>
          <bgColor rgb="FFFFFF66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#,##0&quot;р.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numFmt numFmtId="164" formatCode="#,##0&quot;р.&quot;"/>
      <fill>
        <patternFill patternType="solid">
          <fgColor indexed="64"/>
          <bgColor rgb="FFFFFF66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#,##0&quot;р.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Таблица1" displayName="Таблица1" ref="A3:F18" totalsRowShown="0" headerRowDxfId="35" headerRowBorderDxfId="34" tableBorderDxfId="33">
  <autoFilter ref="A3:F18"/>
  <tableColumns count="6">
    <tableColumn id="1" name="Наименование" dataDxfId="32"/>
    <tableColumn id="2" name="Производитель" dataDxfId="31"/>
    <tableColumn id="3" name="Размер" dataDxfId="30"/>
    <tableColumn id="4" name="Цена за шт" dataDxfId="29"/>
    <tableColumn id="5" name="Стоимость" dataDxfId="28">
      <calculatedColumnFormula>C4*D4</calculatedColumnFormula>
    </tableColumn>
    <tableColumn id="7" name="Выбор +" dataDxfId="27"/>
  </tableColumns>
  <tableStyleInfo name="TableStyleMedium28" showFirstColumn="0" showLastColumn="0" showRowStripes="1" showColumnStripes="0"/>
</table>
</file>

<file path=xl/tables/table2.xml><?xml version="1.0" encoding="utf-8"?>
<table xmlns="http://schemas.openxmlformats.org/spreadsheetml/2006/main" id="3" name="Таблица14" displayName="Таблица14" ref="A3:F18" totalsRowShown="0" headerRowDxfId="26" headerRowBorderDxfId="25" tableBorderDxfId="24">
  <autoFilter ref="A3:F18"/>
  <tableColumns count="6">
    <tableColumn id="1" name="Наименование" dataDxfId="23"/>
    <tableColumn id="2" name="Производитель" dataDxfId="22"/>
    <tableColumn id="3" name="Размер" dataDxfId="21"/>
    <tableColumn id="4" name="Цена за шт" dataDxfId="20"/>
    <tableColumn id="5" name="Стоимость" dataDxfId="19">
      <calculatedColumnFormula>Таблица14[[#This Row],[Размер]]*Таблица14[[#This Row],[Цена за шт]]</calculatedColumnFormula>
    </tableColumn>
    <tableColumn id="7" name="Выбор +" dataDxfId="18"/>
  </tableColumns>
  <tableStyleInfo name="TableStyleMedium28" showFirstColumn="0" showLastColumn="0" showRowStripes="1" showColumnStripes="0"/>
</table>
</file>

<file path=xl/tables/table3.xml><?xml version="1.0" encoding="utf-8"?>
<table xmlns="http://schemas.openxmlformats.org/spreadsheetml/2006/main" id="4" name="Таблица145" displayName="Таблица145" ref="A3:F18" totalsRowShown="0" headerRowDxfId="17" headerRowBorderDxfId="16" tableBorderDxfId="15">
  <autoFilter ref="A3:F18"/>
  <tableColumns count="6">
    <tableColumn id="1" name="Наименование" dataDxfId="14"/>
    <tableColumn id="2" name="Производитель" dataDxfId="13"/>
    <tableColumn id="3" name="Размер" dataDxfId="12"/>
    <tableColumn id="4" name="Цена за шт" dataDxfId="11"/>
    <tableColumn id="5" name="Стоимость" dataDxfId="10">
      <calculatedColumnFormula>Таблица145[[#This Row],[Размер]]*Таблица145[[#This Row],[Цена за шт]]</calculatedColumnFormula>
    </tableColumn>
    <tableColumn id="7" name="Выбор +" dataDxfId="9"/>
  </tableColumns>
  <tableStyleInfo name="TableStyleMedium28" showFirstColumn="0" showLastColumn="0" showRowStripes="1" showColumnStripes="0"/>
</table>
</file>

<file path=xl/tables/table4.xml><?xml version="1.0" encoding="utf-8"?>
<table xmlns="http://schemas.openxmlformats.org/spreadsheetml/2006/main" id="5" name="Таблица1456" displayName="Таблица1456" ref="A3:F18" totalsRowShown="0" headerRowDxfId="8" headerRowBorderDxfId="7" tableBorderDxfId="6">
  <autoFilter ref="A3:F18"/>
  <tableColumns count="6">
    <tableColumn id="1" name="Наименование" dataDxfId="5"/>
    <tableColumn id="2" name="Производитель" dataDxfId="4"/>
    <tableColumn id="3" name="Размер. Шт" dataDxfId="3"/>
    <tableColumn id="4" name="Цена за шт" dataDxfId="2"/>
    <tableColumn id="5" name="Стоимость" dataDxfId="1">
      <calculatedColumnFormula>Таблица1456[[#This Row],[Размер. Шт]]*Таблица1456[[#This Row],[Цена за шт]]</calculatedColumnFormula>
    </tableColumn>
    <tableColumn id="7" name="Выбор +" dataDxfId="0"/>
  </tableColumns>
  <tableStyleInfo name="TableStyleMedium2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6"/>
  <sheetViews>
    <sheetView tabSelected="1" topLeftCell="A16" workbookViewId="0">
      <selection activeCell="G4" sqref="G4"/>
    </sheetView>
  </sheetViews>
  <sheetFormatPr defaultRowHeight="15" x14ac:dyDescent="0.25"/>
  <cols>
    <col min="1" max="1" width="20.5703125" customWidth="1"/>
    <col min="2" max="2" width="15.28515625" customWidth="1"/>
    <col min="3" max="3" width="11.85546875" customWidth="1"/>
    <col min="4" max="4" width="13.5703125" customWidth="1"/>
    <col min="5" max="6" width="11.85546875" customWidth="1"/>
    <col min="7" max="7" width="12.7109375" customWidth="1"/>
  </cols>
  <sheetData>
    <row r="1" spans="1:7" ht="23.25" x14ac:dyDescent="0.35">
      <c r="A1" s="43"/>
      <c r="B1" s="43"/>
      <c r="C1" s="43"/>
      <c r="D1" s="43"/>
      <c r="E1" s="43"/>
      <c r="F1" s="43"/>
      <c r="G1" s="43"/>
    </row>
    <row r="2" spans="1:7" ht="15.75" x14ac:dyDescent="0.25">
      <c r="A2" s="32"/>
      <c r="B2" s="32"/>
      <c r="C2" s="32"/>
      <c r="D2" s="32"/>
      <c r="E2" s="32"/>
      <c r="F2" s="33"/>
      <c r="G2" s="32"/>
    </row>
    <row r="3" spans="1:7" x14ac:dyDescent="0.25">
      <c r="A3" s="10" t="s">
        <v>1</v>
      </c>
      <c r="B3" s="11" t="s">
        <v>4</v>
      </c>
      <c r="C3" s="19" t="s">
        <v>5</v>
      </c>
      <c r="D3" s="20" t="s">
        <v>6</v>
      </c>
      <c r="E3" s="21" t="s">
        <v>2</v>
      </c>
      <c r="F3" s="22" t="s">
        <v>7</v>
      </c>
      <c r="G3" s="36"/>
    </row>
    <row r="4" spans="1:7" ht="30" x14ac:dyDescent="0.25">
      <c r="A4" s="8" t="s">
        <v>3</v>
      </c>
      <c r="B4" s="6" t="s">
        <v>10</v>
      </c>
      <c r="C4" s="1">
        <f>C153+C155</f>
        <v>0</v>
      </c>
      <c r="D4" s="3">
        <v>1700</v>
      </c>
      <c r="E4" s="4">
        <f>C4*D4</f>
        <v>0</v>
      </c>
      <c r="F4" s="23" t="s">
        <v>23</v>
      </c>
      <c r="G4" s="38"/>
    </row>
    <row r="5" spans="1:7" ht="30" x14ac:dyDescent="0.25">
      <c r="A5" s="8" t="s">
        <v>3</v>
      </c>
      <c r="B5" s="7" t="s">
        <v>11</v>
      </c>
      <c r="C5" s="1">
        <f>C153+C155</f>
        <v>0</v>
      </c>
      <c r="D5" s="3">
        <v>1700</v>
      </c>
      <c r="E5" s="4">
        <f t="shared" ref="E5:E8" si="0">C5*D5</f>
        <v>0</v>
      </c>
      <c r="F5" s="23"/>
      <c r="G5" s="38"/>
    </row>
    <row r="6" spans="1:7" ht="30" x14ac:dyDescent="0.25">
      <c r="A6" s="8" t="s">
        <v>3</v>
      </c>
      <c r="B6" s="6" t="s">
        <v>12</v>
      </c>
      <c r="C6" s="1">
        <f>C153+C155</f>
        <v>0</v>
      </c>
      <c r="D6" s="3">
        <v>1700</v>
      </c>
      <c r="E6" s="4">
        <f t="shared" si="0"/>
        <v>0</v>
      </c>
      <c r="F6" s="23"/>
      <c r="G6" s="38"/>
    </row>
    <row r="7" spans="1:7" ht="30" x14ac:dyDescent="0.25">
      <c r="A7" s="8" t="s">
        <v>3</v>
      </c>
      <c r="B7" s="6" t="s">
        <v>13</v>
      </c>
      <c r="C7" s="1">
        <f>C153</f>
        <v>0</v>
      </c>
      <c r="D7" s="3">
        <v>1500</v>
      </c>
      <c r="E7" s="4">
        <f t="shared" si="0"/>
        <v>0</v>
      </c>
      <c r="F7" s="23"/>
      <c r="G7" s="38"/>
    </row>
    <row r="8" spans="1:7" ht="30" x14ac:dyDescent="0.25">
      <c r="A8" s="8" t="s">
        <v>3</v>
      </c>
      <c r="B8" s="6" t="s">
        <v>8</v>
      </c>
      <c r="C8" s="1">
        <f>C153+C155</f>
        <v>0</v>
      </c>
      <c r="D8" s="3">
        <v>1500</v>
      </c>
      <c r="E8" s="4">
        <f t="shared" si="0"/>
        <v>0</v>
      </c>
      <c r="F8" s="23"/>
      <c r="G8" s="38"/>
    </row>
    <row r="9" spans="1:7" ht="45" x14ac:dyDescent="0.25">
      <c r="A9" s="9" t="s">
        <v>0</v>
      </c>
      <c r="B9" s="6" t="s">
        <v>14</v>
      </c>
      <c r="C9" s="1">
        <v>0</v>
      </c>
      <c r="D9" s="3">
        <v>1300</v>
      </c>
      <c r="E9" s="4">
        <f>C9*D9</f>
        <v>0</v>
      </c>
      <c r="F9" s="23"/>
      <c r="G9" s="38"/>
    </row>
    <row r="10" spans="1:7" ht="30" x14ac:dyDescent="0.25">
      <c r="A10" s="9" t="s">
        <v>0</v>
      </c>
      <c r="B10" s="7" t="s">
        <v>18</v>
      </c>
      <c r="C10" s="1">
        <v>0</v>
      </c>
      <c r="D10" s="3">
        <v>1250</v>
      </c>
      <c r="E10" s="4">
        <f t="shared" ref="E10:E13" si="1">C10*D10</f>
        <v>0</v>
      </c>
      <c r="F10" s="23"/>
      <c r="G10" s="38"/>
    </row>
    <row r="11" spans="1:7" ht="45" x14ac:dyDescent="0.25">
      <c r="A11" s="9" t="s">
        <v>0</v>
      </c>
      <c r="B11" s="6" t="s">
        <v>15</v>
      </c>
      <c r="C11" s="1">
        <v>0</v>
      </c>
      <c r="D11" s="3">
        <v>1250</v>
      </c>
      <c r="E11" s="4">
        <f t="shared" si="1"/>
        <v>0</v>
      </c>
      <c r="F11" s="23"/>
      <c r="G11" s="38"/>
    </row>
    <row r="12" spans="1:7" ht="30" x14ac:dyDescent="0.25">
      <c r="A12" s="9" t="s">
        <v>0</v>
      </c>
      <c r="B12" s="6" t="s">
        <v>16</v>
      </c>
      <c r="C12" s="1">
        <v>0</v>
      </c>
      <c r="D12" s="3">
        <v>1200</v>
      </c>
      <c r="E12" s="4">
        <f t="shared" si="1"/>
        <v>0</v>
      </c>
      <c r="F12" s="23"/>
      <c r="G12" s="38"/>
    </row>
    <row r="13" spans="1:7" ht="30" x14ac:dyDescent="0.25">
      <c r="A13" s="14" t="s">
        <v>0</v>
      </c>
      <c r="B13" s="15" t="s">
        <v>17</v>
      </c>
      <c r="C13" s="16">
        <v>0</v>
      </c>
      <c r="D13" s="17">
        <v>1200</v>
      </c>
      <c r="E13" s="18">
        <f t="shared" si="1"/>
        <v>0</v>
      </c>
      <c r="F13" s="27"/>
      <c r="G13" s="38"/>
    </row>
    <row r="14" spans="1:7" ht="30" x14ac:dyDescent="0.25">
      <c r="A14" s="9" t="s">
        <v>0</v>
      </c>
      <c r="B14" s="6" t="s">
        <v>9</v>
      </c>
      <c r="C14" s="1">
        <v>0</v>
      </c>
      <c r="D14" s="3">
        <v>1700</v>
      </c>
      <c r="E14" s="4">
        <f>C14*D14</f>
        <v>0</v>
      </c>
      <c r="F14" s="23"/>
      <c r="G14" s="38"/>
    </row>
    <row r="15" spans="1:7" ht="30" x14ac:dyDescent="0.25">
      <c r="A15" s="9" t="s">
        <v>0</v>
      </c>
      <c r="B15" s="7" t="s">
        <v>19</v>
      </c>
      <c r="C15" s="1">
        <v>0</v>
      </c>
      <c r="D15" s="3">
        <v>1700</v>
      </c>
      <c r="E15" s="4">
        <f t="shared" ref="E15:E18" si="2">C15*D15</f>
        <v>0</v>
      </c>
      <c r="F15" s="23"/>
      <c r="G15" s="38"/>
    </row>
    <row r="16" spans="1:7" ht="45" x14ac:dyDescent="0.25">
      <c r="A16" s="9" t="s">
        <v>0</v>
      </c>
      <c r="B16" s="6" t="s">
        <v>20</v>
      </c>
      <c r="C16" s="1">
        <v>0</v>
      </c>
      <c r="D16" s="3">
        <v>1700</v>
      </c>
      <c r="E16" s="4">
        <f t="shared" si="2"/>
        <v>0</v>
      </c>
      <c r="F16" s="23"/>
      <c r="G16" s="38"/>
    </row>
    <row r="17" spans="1:7" ht="30" x14ac:dyDescent="0.25">
      <c r="A17" s="9" t="s">
        <v>0</v>
      </c>
      <c r="B17" s="6" t="s">
        <v>21</v>
      </c>
      <c r="C17" s="1">
        <v>0</v>
      </c>
      <c r="D17" s="3">
        <v>1500</v>
      </c>
      <c r="E17" s="4">
        <f t="shared" si="2"/>
        <v>0</v>
      </c>
      <c r="F17" s="23"/>
      <c r="G17" s="38"/>
    </row>
    <row r="18" spans="1:7" ht="30" x14ac:dyDescent="0.25">
      <c r="A18" s="14" t="s">
        <v>0</v>
      </c>
      <c r="B18" s="15" t="s">
        <v>22</v>
      </c>
      <c r="C18" s="16">
        <v>0</v>
      </c>
      <c r="D18" s="17">
        <v>1500</v>
      </c>
      <c r="E18" s="18">
        <f t="shared" si="2"/>
        <v>0</v>
      </c>
      <c r="F18" s="27"/>
      <c r="G18" s="38"/>
    </row>
    <row r="19" spans="1:7" x14ac:dyDescent="0.25">
      <c r="A19" s="42"/>
      <c r="B19" s="36"/>
      <c r="C19" s="36"/>
      <c r="D19" s="38"/>
      <c r="E19" s="36"/>
      <c r="F19" s="36"/>
      <c r="G19" s="38"/>
    </row>
    <row r="20" spans="1:7" x14ac:dyDescent="0.25">
      <c r="A20" s="42"/>
      <c r="B20" s="36"/>
      <c r="C20" s="36"/>
      <c r="D20" s="38"/>
      <c r="E20" s="36"/>
      <c r="F20" s="36"/>
      <c r="G20" s="38"/>
    </row>
    <row r="21" spans="1:7" x14ac:dyDescent="0.25">
      <c r="A21" s="42"/>
      <c r="B21" s="36"/>
      <c r="C21" s="36"/>
      <c r="D21" s="38"/>
      <c r="E21" s="36"/>
      <c r="F21" s="36"/>
      <c r="G21" s="38"/>
    </row>
    <row r="22" spans="1:7" x14ac:dyDescent="0.25">
      <c r="A22" s="42"/>
      <c r="B22" s="36"/>
      <c r="C22" s="36"/>
      <c r="D22" s="38"/>
      <c r="E22" s="36"/>
      <c r="F22" s="36"/>
      <c r="G22" s="38"/>
    </row>
    <row r="23" spans="1:7" x14ac:dyDescent="0.25">
      <c r="A23" s="35"/>
      <c r="B23" s="35"/>
      <c r="C23" s="36"/>
      <c r="D23" s="38"/>
      <c r="E23" s="36"/>
      <c r="F23" s="36"/>
      <c r="G23" s="38"/>
    </row>
    <row r="24" spans="1:7" x14ac:dyDescent="0.25">
      <c r="A24" s="41"/>
      <c r="B24" s="36"/>
      <c r="C24" s="36"/>
      <c r="D24" s="38"/>
      <c r="E24" s="36"/>
      <c r="F24" s="36"/>
      <c r="G24" s="38"/>
    </row>
    <row r="25" spans="1:7" x14ac:dyDescent="0.25">
      <c r="A25" s="41"/>
      <c r="B25" s="36"/>
      <c r="C25" s="36"/>
      <c r="D25" s="38"/>
      <c r="E25" s="36"/>
      <c r="F25" s="36"/>
      <c r="G25" s="38"/>
    </row>
    <row r="26" spans="1:7" x14ac:dyDescent="0.25">
      <c r="A26" s="41"/>
      <c r="B26" s="36"/>
      <c r="C26" s="36"/>
      <c r="D26" s="38"/>
      <c r="E26" s="36"/>
      <c r="F26" s="36"/>
      <c r="G26" s="38"/>
    </row>
    <row r="27" spans="1:7" x14ac:dyDescent="0.25">
      <c r="A27" s="41"/>
      <c r="B27" s="36"/>
      <c r="C27" s="36"/>
      <c r="D27" s="38"/>
      <c r="E27" s="36"/>
      <c r="F27" s="36"/>
      <c r="G27" s="38"/>
    </row>
    <row r="28" spans="1:7" x14ac:dyDescent="0.25">
      <c r="A28" s="41"/>
      <c r="B28" s="36"/>
      <c r="C28" s="36"/>
      <c r="D28" s="38"/>
      <c r="E28" s="36"/>
      <c r="F28" s="36"/>
      <c r="G28" s="38"/>
    </row>
    <row r="29" spans="1:7" x14ac:dyDescent="0.25">
      <c r="A29" s="41"/>
      <c r="B29" s="36"/>
      <c r="C29" s="36"/>
      <c r="D29" s="38"/>
      <c r="E29" s="36"/>
      <c r="F29" s="36"/>
      <c r="G29" s="38"/>
    </row>
    <row r="30" spans="1:7" x14ac:dyDescent="0.25">
      <c r="A30" s="41"/>
      <c r="B30" s="36"/>
      <c r="C30" s="36"/>
      <c r="D30" s="38"/>
      <c r="E30" s="36"/>
      <c r="F30" s="36"/>
      <c r="G30" s="38"/>
    </row>
    <row r="31" spans="1:7" x14ac:dyDescent="0.25">
      <c r="A31" s="41"/>
      <c r="B31" s="36"/>
      <c r="C31" s="36"/>
      <c r="D31" s="38"/>
      <c r="E31" s="36"/>
      <c r="F31" s="36"/>
      <c r="G31" s="38"/>
    </row>
    <row r="32" spans="1:7" x14ac:dyDescent="0.25">
      <c r="A32" s="41"/>
      <c r="B32" s="36"/>
      <c r="C32" s="36"/>
      <c r="D32" s="38"/>
      <c r="E32" s="36"/>
      <c r="F32" s="36"/>
      <c r="G32" s="38"/>
    </row>
    <row r="33" spans="1:7" x14ac:dyDescent="0.25">
      <c r="A33" s="35"/>
      <c r="B33" s="35"/>
      <c r="C33" s="36"/>
      <c r="D33" s="38"/>
      <c r="E33" s="36"/>
      <c r="F33" s="36"/>
      <c r="G33" s="38"/>
    </row>
    <row r="34" spans="1:7" x14ac:dyDescent="0.25">
      <c r="A34" s="41"/>
      <c r="B34" s="36"/>
      <c r="C34" s="36"/>
      <c r="D34" s="38"/>
      <c r="E34" s="36"/>
      <c r="F34" s="36"/>
      <c r="G34" s="38"/>
    </row>
    <row r="35" spans="1:7" x14ac:dyDescent="0.25">
      <c r="A35" s="41"/>
      <c r="B35" s="36"/>
      <c r="C35" s="36"/>
      <c r="D35" s="38"/>
      <c r="E35" s="36"/>
      <c r="F35" s="36"/>
      <c r="G35" s="38"/>
    </row>
    <row r="36" spans="1:7" x14ac:dyDescent="0.25">
      <c r="A36" s="41"/>
      <c r="B36" s="36"/>
      <c r="C36" s="36"/>
      <c r="D36" s="38"/>
      <c r="E36" s="36"/>
      <c r="F36" s="36"/>
      <c r="G36" s="38"/>
    </row>
    <row r="37" spans="1:7" x14ac:dyDescent="0.25">
      <c r="A37" s="41"/>
      <c r="B37" s="36"/>
      <c r="C37" s="36"/>
      <c r="D37" s="38"/>
      <c r="E37" s="36"/>
      <c r="F37" s="36"/>
      <c r="G37" s="38"/>
    </row>
    <row r="38" spans="1:7" x14ac:dyDescent="0.25">
      <c r="A38" s="41"/>
      <c r="B38" s="36"/>
      <c r="C38" s="36"/>
      <c r="D38" s="38"/>
      <c r="E38" s="36"/>
      <c r="F38" s="36"/>
      <c r="G38" s="38"/>
    </row>
    <row r="39" spans="1:7" x14ac:dyDescent="0.25">
      <c r="A39" s="41"/>
      <c r="B39" s="36"/>
      <c r="C39" s="36"/>
      <c r="D39" s="38"/>
      <c r="E39" s="36"/>
      <c r="F39" s="36"/>
      <c r="G39" s="38"/>
    </row>
    <row r="40" spans="1:7" x14ac:dyDescent="0.25">
      <c r="A40" s="41"/>
      <c r="B40" s="36"/>
      <c r="C40" s="36"/>
      <c r="D40" s="38"/>
      <c r="E40" s="36"/>
      <c r="F40" s="36"/>
      <c r="G40" s="38"/>
    </row>
    <row r="41" spans="1:7" x14ac:dyDescent="0.25">
      <c r="A41" s="41"/>
      <c r="B41" s="36"/>
      <c r="C41" s="36"/>
      <c r="D41" s="38"/>
      <c r="E41" s="36"/>
      <c r="F41" s="36"/>
      <c r="G41" s="38"/>
    </row>
    <row r="42" spans="1:7" x14ac:dyDescent="0.25">
      <c r="A42" s="41"/>
      <c r="B42" s="36"/>
      <c r="C42" s="36"/>
      <c r="D42" s="38"/>
      <c r="E42" s="36"/>
      <c r="F42" s="36"/>
      <c r="G42" s="38"/>
    </row>
    <row r="43" spans="1:7" x14ac:dyDescent="0.25">
      <c r="A43" s="34"/>
      <c r="B43" s="35"/>
      <c r="C43" s="36"/>
      <c r="D43" s="38"/>
      <c r="E43" s="36"/>
      <c r="F43" s="36"/>
      <c r="G43" s="38"/>
    </row>
    <row r="44" spans="1:7" x14ac:dyDescent="0.25">
      <c r="A44" s="41"/>
      <c r="B44" s="36"/>
      <c r="C44" s="36"/>
      <c r="D44" s="38"/>
      <c r="E44" s="36"/>
      <c r="F44" s="36"/>
      <c r="G44" s="38"/>
    </row>
    <row r="45" spans="1:7" x14ac:dyDescent="0.25">
      <c r="A45" s="41"/>
      <c r="B45" s="36"/>
      <c r="C45" s="36"/>
      <c r="D45" s="38"/>
      <c r="E45" s="36"/>
      <c r="F45" s="36"/>
      <c r="G45" s="38"/>
    </row>
    <row r="46" spans="1:7" x14ac:dyDescent="0.25">
      <c r="A46" s="41"/>
      <c r="B46" s="36"/>
      <c r="C46" s="36"/>
      <c r="D46" s="38"/>
      <c r="E46" s="36"/>
      <c r="F46" s="36"/>
      <c r="G46" s="38"/>
    </row>
    <row r="47" spans="1:7" x14ac:dyDescent="0.25">
      <c r="A47" s="41"/>
      <c r="B47" s="36"/>
      <c r="C47" s="36"/>
      <c r="D47" s="38"/>
      <c r="E47" s="36"/>
      <c r="F47" s="36"/>
      <c r="G47" s="38"/>
    </row>
    <row r="48" spans="1:7" x14ac:dyDescent="0.25">
      <c r="A48" s="41"/>
      <c r="B48" s="36"/>
      <c r="C48" s="36"/>
      <c r="D48" s="38"/>
      <c r="E48" s="36"/>
      <c r="F48" s="36"/>
      <c r="G48" s="38"/>
    </row>
    <row r="49" spans="1:7" x14ac:dyDescent="0.25">
      <c r="A49" s="41"/>
      <c r="B49" s="36"/>
      <c r="C49" s="36"/>
      <c r="D49" s="38"/>
      <c r="E49" s="36"/>
      <c r="F49" s="36"/>
      <c r="G49" s="38"/>
    </row>
    <row r="50" spans="1:7" x14ac:dyDescent="0.25">
      <c r="A50" s="41"/>
      <c r="B50" s="36"/>
      <c r="C50" s="36"/>
      <c r="D50" s="38"/>
      <c r="E50" s="36"/>
      <c r="F50" s="36"/>
      <c r="G50" s="38"/>
    </row>
    <row r="51" spans="1:7" x14ac:dyDescent="0.25">
      <c r="A51" s="41"/>
      <c r="B51" s="36"/>
      <c r="C51" s="36"/>
      <c r="D51" s="38"/>
      <c r="E51" s="36"/>
      <c r="F51" s="36"/>
      <c r="G51" s="38"/>
    </row>
    <row r="52" spans="1:7" x14ac:dyDescent="0.25">
      <c r="A52" s="41"/>
      <c r="B52" s="36"/>
      <c r="C52" s="36"/>
      <c r="D52" s="38"/>
      <c r="E52" s="36"/>
      <c r="F52" s="36"/>
      <c r="G52" s="38"/>
    </row>
    <row r="53" spans="1:7" x14ac:dyDescent="0.25">
      <c r="A53" s="34"/>
      <c r="B53" s="35"/>
      <c r="C53" s="36"/>
      <c r="D53" s="38"/>
      <c r="E53" s="36"/>
      <c r="F53" s="36"/>
      <c r="G53" s="38"/>
    </row>
    <row r="54" spans="1:7" x14ac:dyDescent="0.25">
      <c r="A54" s="41"/>
      <c r="B54" s="36"/>
      <c r="C54" s="36"/>
      <c r="D54" s="38"/>
      <c r="E54" s="36"/>
      <c r="F54" s="36"/>
      <c r="G54" s="38"/>
    </row>
    <row r="55" spans="1:7" x14ac:dyDescent="0.25">
      <c r="A55" s="41"/>
      <c r="B55" s="36"/>
      <c r="C55" s="36"/>
      <c r="D55" s="38"/>
      <c r="E55" s="36"/>
      <c r="F55" s="36"/>
      <c r="G55" s="38"/>
    </row>
    <row r="56" spans="1:7" x14ac:dyDescent="0.25">
      <c r="A56" s="41"/>
      <c r="B56" s="36"/>
      <c r="C56" s="36"/>
      <c r="D56" s="38"/>
      <c r="E56" s="36"/>
      <c r="F56" s="36"/>
      <c r="G56" s="38"/>
    </row>
    <row r="57" spans="1:7" x14ac:dyDescent="0.25">
      <c r="A57" s="41"/>
      <c r="B57" s="36"/>
      <c r="C57" s="36"/>
      <c r="D57" s="38"/>
      <c r="E57" s="36"/>
      <c r="F57" s="36"/>
      <c r="G57" s="38"/>
    </row>
    <row r="58" spans="1:7" x14ac:dyDescent="0.25">
      <c r="A58" s="41"/>
      <c r="B58" s="36"/>
      <c r="C58" s="36"/>
      <c r="D58" s="38"/>
      <c r="E58" s="36"/>
      <c r="F58" s="36"/>
      <c r="G58" s="38"/>
    </row>
    <row r="59" spans="1:7" x14ac:dyDescent="0.25">
      <c r="A59" s="41"/>
      <c r="B59" s="36"/>
      <c r="C59" s="36"/>
      <c r="D59" s="38"/>
      <c r="E59" s="36"/>
      <c r="F59" s="36"/>
      <c r="G59" s="38"/>
    </row>
    <row r="60" spans="1:7" x14ac:dyDescent="0.25">
      <c r="A60" s="41"/>
      <c r="B60" s="36"/>
      <c r="C60" s="36"/>
      <c r="D60" s="38"/>
      <c r="E60" s="36"/>
      <c r="F60" s="36"/>
      <c r="G60" s="38"/>
    </row>
    <row r="61" spans="1:7" x14ac:dyDescent="0.25">
      <c r="A61" s="41"/>
      <c r="B61" s="36"/>
      <c r="C61" s="36"/>
      <c r="D61" s="38"/>
      <c r="E61" s="36"/>
      <c r="F61" s="36"/>
      <c r="G61" s="38"/>
    </row>
    <row r="62" spans="1:7" x14ac:dyDescent="0.25">
      <c r="A62" s="41"/>
      <c r="B62" s="36"/>
      <c r="C62" s="36"/>
      <c r="D62" s="38"/>
      <c r="E62" s="36"/>
      <c r="F62" s="36"/>
      <c r="G62" s="38"/>
    </row>
    <row r="63" spans="1:7" x14ac:dyDescent="0.25">
      <c r="A63" s="35"/>
      <c r="B63" s="35"/>
      <c r="C63" s="36"/>
      <c r="D63" s="38"/>
      <c r="E63" s="36"/>
      <c r="F63" s="36"/>
      <c r="G63" s="38"/>
    </row>
    <row r="64" spans="1:7" x14ac:dyDescent="0.25">
      <c r="A64" s="41"/>
      <c r="B64" s="36"/>
      <c r="C64" s="36"/>
      <c r="D64" s="38"/>
      <c r="E64" s="36"/>
      <c r="F64" s="36"/>
      <c r="G64" s="38"/>
    </row>
    <row r="65" spans="1:7" x14ac:dyDescent="0.25">
      <c r="A65" s="41"/>
      <c r="B65" s="36"/>
      <c r="C65" s="36"/>
      <c r="D65" s="38"/>
      <c r="E65" s="36"/>
      <c r="F65" s="36"/>
      <c r="G65" s="38"/>
    </row>
    <row r="66" spans="1:7" x14ac:dyDescent="0.25">
      <c r="A66" s="41"/>
      <c r="B66" s="36"/>
      <c r="C66" s="36"/>
      <c r="D66" s="38"/>
      <c r="E66" s="36"/>
      <c r="F66" s="36"/>
      <c r="G66" s="38"/>
    </row>
    <row r="67" spans="1:7" x14ac:dyDescent="0.25">
      <c r="A67" s="41"/>
      <c r="B67" s="36"/>
      <c r="C67" s="36"/>
      <c r="D67" s="38"/>
      <c r="E67" s="36"/>
      <c r="F67" s="36"/>
      <c r="G67" s="38"/>
    </row>
    <row r="68" spans="1:7" x14ac:dyDescent="0.25">
      <c r="A68" s="41"/>
      <c r="B68" s="36"/>
      <c r="C68" s="36"/>
      <c r="D68" s="38"/>
      <c r="E68" s="36"/>
      <c r="F68" s="36"/>
      <c r="G68" s="38"/>
    </row>
    <row r="69" spans="1:7" x14ac:dyDescent="0.25">
      <c r="A69" s="41"/>
      <c r="B69" s="36"/>
      <c r="C69" s="36"/>
      <c r="D69" s="38"/>
      <c r="E69" s="36"/>
      <c r="F69" s="36"/>
      <c r="G69" s="38"/>
    </row>
    <row r="70" spans="1:7" x14ac:dyDescent="0.25">
      <c r="A70" s="41"/>
      <c r="B70" s="36"/>
      <c r="C70" s="36"/>
      <c r="D70" s="38"/>
      <c r="E70" s="36"/>
      <c r="F70" s="36"/>
      <c r="G70" s="38"/>
    </row>
    <row r="71" spans="1:7" x14ac:dyDescent="0.25">
      <c r="A71" s="41"/>
      <c r="B71" s="36"/>
      <c r="C71" s="36"/>
      <c r="D71" s="38"/>
      <c r="E71" s="36"/>
      <c r="F71" s="36"/>
      <c r="G71" s="38"/>
    </row>
    <row r="72" spans="1:7" x14ac:dyDescent="0.25">
      <c r="A72" s="41"/>
      <c r="B72" s="36"/>
      <c r="C72" s="36"/>
      <c r="D72" s="38"/>
      <c r="E72" s="36"/>
      <c r="F72" s="36"/>
      <c r="G72" s="38"/>
    </row>
    <row r="73" spans="1:7" x14ac:dyDescent="0.25">
      <c r="A73" s="35"/>
      <c r="B73" s="35"/>
      <c r="C73" s="36"/>
      <c r="D73" s="38"/>
      <c r="E73" s="36"/>
      <c r="F73" s="36"/>
      <c r="G73" s="38"/>
    </row>
    <row r="74" spans="1:7" x14ac:dyDescent="0.25">
      <c r="A74" s="41"/>
      <c r="B74" s="36"/>
      <c r="C74" s="36"/>
      <c r="D74" s="38"/>
      <c r="E74" s="36"/>
      <c r="F74" s="36"/>
      <c r="G74" s="38"/>
    </row>
    <row r="75" spans="1:7" x14ac:dyDescent="0.25">
      <c r="A75" s="41"/>
      <c r="B75" s="36"/>
      <c r="C75" s="36"/>
      <c r="D75" s="38"/>
      <c r="E75" s="36"/>
      <c r="F75" s="36"/>
      <c r="G75" s="38"/>
    </row>
    <row r="76" spans="1:7" x14ac:dyDescent="0.25">
      <c r="A76" s="41"/>
      <c r="B76" s="36"/>
      <c r="C76" s="36"/>
      <c r="D76" s="38"/>
      <c r="E76" s="36"/>
      <c r="F76" s="36"/>
      <c r="G76" s="38"/>
    </row>
    <row r="77" spans="1:7" x14ac:dyDescent="0.25">
      <c r="A77" s="41"/>
      <c r="B77" s="36"/>
      <c r="C77" s="36"/>
      <c r="D77" s="38"/>
      <c r="E77" s="36"/>
      <c r="F77" s="36"/>
      <c r="G77" s="38"/>
    </row>
    <row r="78" spans="1:7" x14ac:dyDescent="0.25">
      <c r="A78" s="41"/>
      <c r="B78" s="36"/>
      <c r="C78" s="36"/>
      <c r="D78" s="38"/>
      <c r="E78" s="36"/>
      <c r="F78" s="36"/>
      <c r="G78" s="38"/>
    </row>
    <row r="79" spans="1:7" x14ac:dyDescent="0.25">
      <c r="A79" s="41"/>
      <c r="B79" s="36"/>
      <c r="C79" s="36"/>
      <c r="D79" s="38"/>
      <c r="E79" s="36"/>
      <c r="F79" s="36"/>
      <c r="G79" s="38"/>
    </row>
    <row r="80" spans="1:7" x14ac:dyDescent="0.25">
      <c r="A80" s="41"/>
      <c r="B80" s="36"/>
      <c r="C80" s="36"/>
      <c r="D80" s="38"/>
      <c r="E80" s="36"/>
      <c r="F80" s="36"/>
      <c r="G80" s="38"/>
    </row>
    <row r="81" spans="1:7" x14ac:dyDescent="0.25">
      <c r="A81" s="41"/>
      <c r="B81" s="36"/>
      <c r="C81" s="36"/>
      <c r="D81" s="38"/>
      <c r="E81" s="36"/>
      <c r="F81" s="36"/>
      <c r="G81" s="38"/>
    </row>
    <row r="82" spans="1:7" x14ac:dyDescent="0.25">
      <c r="A82" s="41"/>
      <c r="B82" s="36"/>
      <c r="C82" s="36"/>
      <c r="D82" s="38"/>
      <c r="E82" s="36"/>
      <c r="F82" s="36"/>
      <c r="G82" s="38"/>
    </row>
    <row r="83" spans="1:7" x14ac:dyDescent="0.25">
      <c r="A83" s="34"/>
      <c r="B83" s="35"/>
      <c r="C83" s="36"/>
      <c r="D83" s="38"/>
      <c r="E83" s="36"/>
      <c r="F83" s="36"/>
      <c r="G83" s="38"/>
    </row>
    <row r="84" spans="1:7" x14ac:dyDescent="0.25">
      <c r="A84" s="41"/>
      <c r="B84" s="36"/>
      <c r="C84" s="36"/>
      <c r="D84" s="38"/>
      <c r="E84" s="36"/>
      <c r="F84" s="36"/>
      <c r="G84" s="38"/>
    </row>
    <row r="85" spans="1:7" x14ac:dyDescent="0.25">
      <c r="A85" s="41"/>
      <c r="B85" s="36"/>
      <c r="C85" s="36"/>
      <c r="D85" s="38"/>
      <c r="E85" s="36"/>
      <c r="F85" s="36"/>
      <c r="G85" s="38"/>
    </row>
    <row r="86" spans="1:7" x14ac:dyDescent="0.25">
      <c r="A86" s="41"/>
      <c r="B86" s="36"/>
      <c r="C86" s="36"/>
      <c r="D86" s="38"/>
      <c r="E86" s="36"/>
      <c r="F86" s="36"/>
      <c r="G86" s="38"/>
    </row>
    <row r="87" spans="1:7" x14ac:dyDescent="0.25">
      <c r="A87" s="41"/>
      <c r="B87" s="36"/>
      <c r="C87" s="36"/>
      <c r="D87" s="38"/>
      <c r="E87" s="36"/>
      <c r="F87" s="36"/>
      <c r="G87" s="38"/>
    </row>
    <row r="88" spans="1:7" x14ac:dyDescent="0.25">
      <c r="A88" s="41"/>
      <c r="B88" s="36"/>
      <c r="C88" s="36"/>
      <c r="D88" s="38"/>
      <c r="E88" s="36"/>
      <c r="F88" s="36"/>
      <c r="G88" s="38"/>
    </row>
    <row r="89" spans="1:7" x14ac:dyDescent="0.25">
      <c r="A89" s="41"/>
      <c r="B89" s="36"/>
      <c r="C89" s="36"/>
      <c r="D89" s="38"/>
      <c r="E89" s="36"/>
      <c r="F89" s="36"/>
      <c r="G89" s="38"/>
    </row>
    <row r="90" spans="1:7" x14ac:dyDescent="0.25">
      <c r="A90" s="41"/>
      <c r="B90" s="36"/>
      <c r="C90" s="36"/>
      <c r="D90" s="38"/>
      <c r="E90" s="36"/>
      <c r="F90" s="36"/>
      <c r="G90" s="38"/>
    </row>
    <row r="91" spans="1:7" x14ac:dyDescent="0.25">
      <c r="A91" s="41"/>
      <c r="B91" s="36"/>
      <c r="C91" s="36"/>
      <c r="D91" s="38"/>
      <c r="E91" s="36"/>
      <c r="F91" s="36"/>
      <c r="G91" s="38"/>
    </row>
    <row r="92" spans="1:7" x14ac:dyDescent="0.25">
      <c r="A92" s="41"/>
      <c r="B92" s="36"/>
      <c r="C92" s="36"/>
      <c r="D92" s="38"/>
      <c r="E92" s="36"/>
      <c r="F92" s="36"/>
      <c r="G92" s="38"/>
    </row>
    <row r="93" spans="1:7" x14ac:dyDescent="0.25">
      <c r="A93" s="34"/>
      <c r="B93" s="35"/>
      <c r="C93" s="36"/>
      <c r="D93" s="38"/>
      <c r="E93" s="36"/>
      <c r="F93" s="36"/>
      <c r="G93" s="38"/>
    </row>
    <row r="94" spans="1:7" x14ac:dyDescent="0.25">
      <c r="A94" s="42"/>
      <c r="B94" s="36"/>
      <c r="C94" s="36"/>
      <c r="D94" s="38"/>
      <c r="E94" s="36"/>
      <c r="F94" s="36"/>
      <c r="G94" s="38"/>
    </row>
    <row r="95" spans="1:7" x14ac:dyDescent="0.25">
      <c r="A95" s="42"/>
      <c r="B95" s="36"/>
      <c r="C95" s="36"/>
      <c r="D95" s="38"/>
      <c r="E95" s="36"/>
      <c r="F95" s="36"/>
      <c r="G95" s="38"/>
    </row>
    <row r="96" spans="1:7" x14ac:dyDescent="0.25">
      <c r="A96" s="42"/>
      <c r="B96" s="36"/>
      <c r="C96" s="36"/>
      <c r="D96" s="38"/>
      <c r="E96" s="36"/>
      <c r="F96" s="36"/>
      <c r="G96" s="38"/>
    </row>
    <row r="97" spans="1:7" x14ac:dyDescent="0.25">
      <c r="A97" s="42"/>
      <c r="B97" s="36"/>
      <c r="C97" s="36"/>
      <c r="D97" s="38"/>
      <c r="E97" s="36"/>
      <c r="F97" s="36"/>
      <c r="G97" s="38"/>
    </row>
    <row r="98" spans="1:7" x14ac:dyDescent="0.25">
      <c r="A98" s="42"/>
      <c r="B98" s="36"/>
      <c r="C98" s="36"/>
      <c r="D98" s="38"/>
      <c r="E98" s="36"/>
      <c r="F98" s="36"/>
      <c r="G98" s="38"/>
    </row>
    <row r="99" spans="1:7" x14ac:dyDescent="0.25">
      <c r="A99" s="42"/>
      <c r="B99" s="36"/>
      <c r="C99" s="36"/>
      <c r="D99" s="38"/>
      <c r="E99" s="36"/>
      <c r="F99" s="36"/>
      <c r="G99" s="38"/>
    </row>
    <row r="100" spans="1:7" x14ac:dyDescent="0.25">
      <c r="A100" s="42"/>
      <c r="B100" s="36"/>
      <c r="C100" s="36"/>
      <c r="D100" s="38"/>
      <c r="E100" s="36"/>
      <c r="F100" s="36"/>
      <c r="G100" s="38"/>
    </row>
    <row r="101" spans="1:7" x14ac:dyDescent="0.25">
      <c r="A101" s="42"/>
      <c r="B101" s="36"/>
      <c r="C101" s="36"/>
      <c r="D101" s="38"/>
      <c r="E101" s="36"/>
      <c r="F101" s="36"/>
      <c r="G101" s="38"/>
    </row>
    <row r="102" spans="1:7" x14ac:dyDescent="0.25">
      <c r="A102" s="42"/>
      <c r="B102" s="36"/>
      <c r="C102" s="36"/>
      <c r="D102" s="38"/>
      <c r="E102" s="36"/>
      <c r="F102" s="36"/>
      <c r="G102" s="38"/>
    </row>
    <row r="103" spans="1:7" x14ac:dyDescent="0.25">
      <c r="A103" s="34"/>
      <c r="B103" s="36"/>
      <c r="C103" s="36"/>
      <c r="D103" s="38"/>
      <c r="E103" s="36"/>
      <c r="F103" s="36"/>
      <c r="G103" s="38"/>
    </row>
    <row r="104" spans="1:7" x14ac:dyDescent="0.25">
      <c r="A104" s="41"/>
      <c r="B104" s="36"/>
      <c r="C104" s="36"/>
      <c r="D104" s="38"/>
      <c r="E104" s="36"/>
      <c r="F104" s="36"/>
      <c r="G104" s="38"/>
    </row>
    <row r="105" spans="1:7" x14ac:dyDescent="0.25">
      <c r="A105" s="41"/>
      <c r="B105" s="36"/>
      <c r="C105" s="36"/>
      <c r="D105" s="38"/>
      <c r="E105" s="36"/>
      <c r="F105" s="36"/>
      <c r="G105" s="38"/>
    </row>
    <row r="106" spans="1:7" x14ac:dyDescent="0.25">
      <c r="A106" s="41"/>
      <c r="B106" s="36"/>
      <c r="C106" s="36"/>
      <c r="D106" s="38"/>
      <c r="E106" s="36"/>
      <c r="F106" s="36"/>
      <c r="G106" s="38"/>
    </row>
    <row r="107" spans="1:7" x14ac:dyDescent="0.25">
      <c r="A107" s="41"/>
      <c r="B107" s="36"/>
      <c r="C107" s="36"/>
      <c r="D107" s="38"/>
      <c r="E107" s="36"/>
      <c r="F107" s="36"/>
      <c r="G107" s="38"/>
    </row>
    <row r="108" spans="1:7" x14ac:dyDescent="0.25">
      <c r="A108" s="41"/>
      <c r="B108" s="36"/>
      <c r="C108" s="36"/>
      <c r="D108" s="38"/>
      <c r="E108" s="36"/>
      <c r="F108" s="36"/>
      <c r="G108" s="38"/>
    </row>
    <row r="109" spans="1:7" x14ac:dyDescent="0.25">
      <c r="A109" s="41"/>
      <c r="B109" s="36"/>
      <c r="C109" s="36"/>
      <c r="D109" s="38"/>
      <c r="E109" s="36"/>
      <c r="F109" s="36"/>
      <c r="G109" s="38"/>
    </row>
    <row r="110" spans="1:7" x14ac:dyDescent="0.25">
      <c r="A110" s="41"/>
      <c r="B110" s="36"/>
      <c r="C110" s="36"/>
      <c r="D110" s="38"/>
      <c r="E110" s="36"/>
      <c r="F110" s="36"/>
      <c r="G110" s="38"/>
    </row>
    <row r="111" spans="1:7" x14ac:dyDescent="0.25">
      <c r="A111" s="41"/>
      <c r="B111" s="36"/>
      <c r="C111" s="36"/>
      <c r="D111" s="38"/>
      <c r="E111" s="36"/>
      <c r="F111" s="36"/>
      <c r="G111" s="38"/>
    </row>
    <row r="112" spans="1:7" x14ac:dyDescent="0.25">
      <c r="A112" s="41"/>
      <c r="B112" s="36"/>
      <c r="C112" s="36"/>
      <c r="D112" s="38"/>
      <c r="E112" s="36"/>
      <c r="F112" s="36"/>
      <c r="G112" s="38"/>
    </row>
    <row r="113" spans="1:7" x14ac:dyDescent="0.25">
      <c r="A113" s="35"/>
      <c r="B113" s="36"/>
      <c r="C113" s="36"/>
      <c r="D113" s="38"/>
      <c r="E113" s="36"/>
      <c r="F113" s="36"/>
      <c r="G113" s="38"/>
    </row>
    <row r="114" spans="1:7" x14ac:dyDescent="0.25">
      <c r="A114" s="41"/>
      <c r="B114" s="36"/>
      <c r="C114" s="36"/>
      <c r="D114" s="38"/>
      <c r="E114" s="36"/>
      <c r="F114" s="36"/>
      <c r="G114" s="38"/>
    </row>
    <row r="115" spans="1:7" x14ac:dyDescent="0.25">
      <c r="A115" s="41"/>
      <c r="B115" s="36"/>
      <c r="C115" s="36"/>
      <c r="D115" s="38"/>
      <c r="E115" s="36"/>
      <c r="F115" s="36"/>
      <c r="G115" s="38"/>
    </row>
    <row r="116" spans="1:7" x14ac:dyDescent="0.25">
      <c r="A116" s="41"/>
      <c r="B116" s="36"/>
      <c r="C116" s="36"/>
      <c r="D116" s="38"/>
      <c r="E116" s="36"/>
      <c r="F116" s="36"/>
      <c r="G116" s="38"/>
    </row>
    <row r="117" spans="1:7" x14ac:dyDescent="0.25">
      <c r="A117" s="41"/>
      <c r="B117" s="36"/>
      <c r="C117" s="36"/>
      <c r="D117" s="38"/>
      <c r="E117" s="36"/>
      <c r="F117" s="36"/>
      <c r="G117" s="38"/>
    </row>
    <row r="118" spans="1:7" x14ac:dyDescent="0.25">
      <c r="A118" s="41"/>
      <c r="B118" s="36"/>
      <c r="C118" s="36"/>
      <c r="D118" s="38"/>
      <c r="E118" s="36"/>
      <c r="F118" s="36"/>
      <c r="G118" s="38"/>
    </row>
    <row r="119" spans="1:7" x14ac:dyDescent="0.25">
      <c r="A119" s="41"/>
      <c r="B119" s="36"/>
      <c r="C119" s="36"/>
      <c r="D119" s="38"/>
      <c r="E119" s="36"/>
      <c r="F119" s="36"/>
      <c r="G119" s="38"/>
    </row>
    <row r="120" spans="1:7" x14ac:dyDescent="0.25">
      <c r="A120" s="41"/>
      <c r="B120" s="36"/>
      <c r="C120" s="36"/>
      <c r="D120" s="38"/>
      <c r="E120" s="36"/>
      <c r="F120" s="36"/>
      <c r="G120" s="38"/>
    </row>
    <row r="121" spans="1:7" x14ac:dyDescent="0.25">
      <c r="A121" s="41"/>
      <c r="B121" s="36"/>
      <c r="C121" s="36"/>
      <c r="D121" s="38"/>
      <c r="E121" s="36"/>
      <c r="F121" s="36"/>
      <c r="G121" s="38"/>
    </row>
    <row r="122" spans="1:7" x14ac:dyDescent="0.25">
      <c r="A122" s="41"/>
      <c r="B122" s="36"/>
      <c r="C122" s="36"/>
      <c r="D122" s="38"/>
      <c r="E122" s="36"/>
      <c r="F122" s="36"/>
      <c r="G122" s="38"/>
    </row>
    <row r="123" spans="1:7" x14ac:dyDescent="0.25">
      <c r="A123" s="35"/>
      <c r="B123" s="36"/>
      <c r="C123" s="36"/>
      <c r="D123" s="38"/>
      <c r="E123" s="36"/>
      <c r="F123" s="36"/>
      <c r="G123" s="38"/>
    </row>
    <row r="124" spans="1:7" x14ac:dyDescent="0.25">
      <c r="A124" s="41"/>
      <c r="B124" s="36"/>
      <c r="C124" s="36"/>
      <c r="D124" s="38"/>
      <c r="E124" s="36"/>
      <c r="F124" s="36"/>
      <c r="G124" s="38"/>
    </row>
    <row r="125" spans="1:7" x14ac:dyDescent="0.25">
      <c r="A125" s="41"/>
      <c r="B125" s="36"/>
      <c r="C125" s="36"/>
      <c r="D125" s="38"/>
      <c r="E125" s="36"/>
      <c r="F125" s="36"/>
      <c r="G125" s="38"/>
    </row>
    <row r="126" spans="1:7" x14ac:dyDescent="0.25">
      <c r="A126" s="41"/>
      <c r="B126" s="36"/>
      <c r="C126" s="36"/>
      <c r="D126" s="38"/>
      <c r="E126" s="36"/>
      <c r="F126" s="36"/>
      <c r="G126" s="38"/>
    </row>
    <row r="127" spans="1:7" x14ac:dyDescent="0.25">
      <c r="A127" s="41"/>
      <c r="B127" s="36"/>
      <c r="C127" s="36"/>
      <c r="D127" s="38"/>
      <c r="E127" s="36"/>
      <c r="F127" s="36"/>
      <c r="G127" s="38"/>
    </row>
    <row r="128" spans="1:7" x14ac:dyDescent="0.25">
      <c r="A128" s="41"/>
      <c r="B128" s="36"/>
      <c r="C128" s="36"/>
      <c r="D128" s="38"/>
      <c r="E128" s="36"/>
      <c r="F128" s="36"/>
      <c r="G128" s="38"/>
    </row>
    <row r="129" spans="1:7" x14ac:dyDescent="0.25">
      <c r="A129" s="41"/>
      <c r="B129" s="36"/>
      <c r="C129" s="36"/>
      <c r="D129" s="38"/>
      <c r="E129" s="36"/>
      <c r="F129" s="36"/>
      <c r="G129" s="38"/>
    </row>
    <row r="130" spans="1:7" x14ac:dyDescent="0.25">
      <c r="A130" s="41"/>
      <c r="B130" s="36"/>
      <c r="C130" s="36"/>
      <c r="D130" s="38"/>
      <c r="E130" s="36"/>
      <c r="F130" s="36"/>
      <c r="G130" s="38"/>
    </row>
    <row r="131" spans="1:7" x14ac:dyDescent="0.25">
      <c r="A131" s="41"/>
      <c r="B131" s="36"/>
      <c r="C131" s="36"/>
      <c r="D131" s="38"/>
      <c r="E131" s="36"/>
      <c r="F131" s="36"/>
      <c r="G131" s="38"/>
    </row>
    <row r="132" spans="1:7" x14ac:dyDescent="0.25">
      <c r="A132" s="41"/>
      <c r="B132" s="36"/>
      <c r="C132" s="36"/>
      <c r="D132" s="38"/>
      <c r="E132" s="36"/>
      <c r="F132" s="36"/>
      <c r="G132" s="38"/>
    </row>
    <row r="133" spans="1:7" x14ac:dyDescent="0.25">
      <c r="A133" s="34"/>
      <c r="B133" s="36"/>
      <c r="C133" s="36"/>
      <c r="D133" s="38"/>
      <c r="E133" s="36"/>
      <c r="F133" s="36"/>
      <c r="G133" s="38"/>
    </row>
    <row r="134" spans="1:7" x14ac:dyDescent="0.25">
      <c r="A134" s="41"/>
      <c r="B134" s="36"/>
      <c r="C134" s="36"/>
      <c r="D134" s="38"/>
      <c r="E134" s="36"/>
      <c r="F134" s="36"/>
      <c r="G134" s="38"/>
    </row>
    <row r="135" spans="1:7" x14ac:dyDescent="0.25">
      <c r="A135" s="41"/>
      <c r="B135" s="36"/>
      <c r="C135" s="36"/>
      <c r="D135" s="38"/>
      <c r="E135" s="36"/>
      <c r="F135" s="36"/>
      <c r="G135" s="38"/>
    </row>
    <row r="136" spans="1:7" x14ac:dyDescent="0.25">
      <c r="A136" s="41"/>
      <c r="B136" s="36"/>
      <c r="C136" s="36"/>
      <c r="D136" s="38"/>
      <c r="E136" s="36"/>
      <c r="F136" s="36"/>
      <c r="G136" s="38"/>
    </row>
    <row r="137" spans="1:7" x14ac:dyDescent="0.25">
      <c r="A137" s="41"/>
      <c r="B137" s="36"/>
      <c r="C137" s="36"/>
      <c r="D137" s="38"/>
      <c r="E137" s="36"/>
      <c r="F137" s="36"/>
      <c r="G137" s="38"/>
    </row>
    <row r="138" spans="1:7" x14ac:dyDescent="0.25">
      <c r="A138" s="41"/>
      <c r="B138" s="36"/>
      <c r="C138" s="36"/>
      <c r="D138" s="38"/>
      <c r="E138" s="36"/>
      <c r="F138" s="36"/>
      <c r="G138" s="38"/>
    </row>
    <row r="139" spans="1:7" x14ac:dyDescent="0.25">
      <c r="A139" s="41"/>
      <c r="B139" s="36"/>
      <c r="C139" s="36"/>
      <c r="D139" s="38"/>
      <c r="E139" s="36"/>
      <c r="F139" s="36"/>
      <c r="G139" s="38"/>
    </row>
    <row r="140" spans="1:7" x14ac:dyDescent="0.25">
      <c r="A140" s="41"/>
      <c r="B140" s="36"/>
      <c r="C140" s="36"/>
      <c r="D140" s="38"/>
      <c r="E140" s="36"/>
      <c r="F140" s="36"/>
      <c r="G140" s="38"/>
    </row>
    <row r="141" spans="1:7" x14ac:dyDescent="0.25">
      <c r="A141" s="41"/>
      <c r="B141" s="36"/>
      <c r="C141" s="36"/>
      <c r="D141" s="38"/>
      <c r="E141" s="36"/>
      <c r="F141" s="36"/>
      <c r="G141" s="38"/>
    </row>
    <row r="142" spans="1:7" x14ac:dyDescent="0.25">
      <c r="A142" s="41"/>
      <c r="B142" s="36"/>
      <c r="C142" s="36"/>
      <c r="D142" s="38"/>
      <c r="E142" s="36"/>
      <c r="F142" s="36"/>
      <c r="G142" s="38"/>
    </row>
    <row r="143" spans="1:7" x14ac:dyDescent="0.25">
      <c r="A143" s="35"/>
      <c r="B143" s="41"/>
      <c r="C143" s="36"/>
      <c r="D143" s="38"/>
      <c r="E143" s="36"/>
      <c r="F143" s="36"/>
      <c r="G143" s="38"/>
    </row>
    <row r="144" spans="1:7" x14ac:dyDescent="0.25">
      <c r="A144" s="41"/>
      <c r="B144" s="36"/>
      <c r="C144" s="36"/>
      <c r="D144" s="38"/>
      <c r="E144" s="36"/>
      <c r="F144" s="36"/>
      <c r="G144" s="38"/>
    </row>
    <row r="145" spans="1:7" x14ac:dyDescent="0.25">
      <c r="A145" s="41"/>
      <c r="B145" s="36"/>
      <c r="C145" s="36"/>
      <c r="D145" s="38"/>
      <c r="E145" s="36"/>
      <c r="F145" s="36"/>
      <c r="G145" s="38"/>
    </row>
    <row r="146" spans="1:7" x14ac:dyDescent="0.25">
      <c r="A146" s="41"/>
      <c r="B146" s="36"/>
      <c r="C146" s="36"/>
      <c r="D146" s="38"/>
      <c r="E146" s="36"/>
      <c r="F146" s="36"/>
      <c r="G146" s="38"/>
    </row>
    <row r="147" spans="1:7" x14ac:dyDescent="0.25">
      <c r="A147" s="41"/>
      <c r="B147" s="36"/>
      <c r="C147" s="36"/>
      <c r="D147" s="38"/>
      <c r="E147" s="36"/>
      <c r="F147" s="36"/>
      <c r="G147" s="38"/>
    </row>
    <row r="148" spans="1:7" x14ac:dyDescent="0.25">
      <c r="A148" s="41"/>
      <c r="B148" s="36"/>
      <c r="C148" s="36"/>
      <c r="D148" s="38"/>
      <c r="E148" s="36"/>
      <c r="F148" s="36"/>
      <c r="G148" s="38"/>
    </row>
    <row r="149" spans="1:7" x14ac:dyDescent="0.25">
      <c r="A149" s="41"/>
      <c r="B149" s="36"/>
      <c r="C149" s="36"/>
      <c r="D149" s="38"/>
      <c r="E149" s="36"/>
      <c r="F149" s="36"/>
      <c r="G149" s="38"/>
    </row>
    <row r="150" spans="1:7" x14ac:dyDescent="0.25">
      <c r="A150" s="41"/>
      <c r="B150" s="36"/>
      <c r="C150" s="36"/>
      <c r="D150" s="38"/>
      <c r="E150" s="36"/>
      <c r="F150" s="36"/>
      <c r="G150" s="38"/>
    </row>
    <row r="151" spans="1:7" x14ac:dyDescent="0.25">
      <c r="A151" s="41"/>
      <c r="B151" s="36"/>
      <c r="C151" s="36"/>
      <c r="D151" s="38"/>
      <c r="E151" s="36"/>
      <c r="F151" s="36"/>
      <c r="G151" s="38"/>
    </row>
    <row r="152" spans="1:7" x14ac:dyDescent="0.25">
      <c r="A152" s="41"/>
      <c r="B152" s="36"/>
      <c r="C152" s="36"/>
      <c r="D152" s="38"/>
      <c r="E152" s="36"/>
      <c r="F152" s="36"/>
      <c r="G152" s="38"/>
    </row>
    <row r="153" spans="1:7" ht="15.75" x14ac:dyDescent="0.25">
      <c r="A153" s="32"/>
      <c r="B153" s="36"/>
      <c r="C153" s="36"/>
      <c r="D153" s="36"/>
      <c r="E153" s="36"/>
      <c r="F153" s="36"/>
      <c r="G153" s="38"/>
    </row>
    <row r="154" spans="1:7" x14ac:dyDescent="0.25">
      <c r="A154" s="36"/>
      <c r="B154" s="36"/>
      <c r="C154" s="36"/>
      <c r="D154" s="36"/>
      <c r="E154" s="36"/>
      <c r="F154" s="36"/>
      <c r="G154" s="36"/>
    </row>
    <row r="155" spans="1:7" x14ac:dyDescent="0.25">
      <c r="A155" s="39"/>
      <c r="B155" s="36"/>
      <c r="C155" s="36"/>
      <c r="D155" s="40"/>
      <c r="E155" s="37"/>
      <c r="F155" s="37"/>
      <c r="G155" s="37"/>
    </row>
    <row r="156" spans="1:7" ht="27" customHeight="1" x14ac:dyDescent="0.25"/>
  </sheetData>
  <mergeCells count="1">
    <mergeCell ref="D155:G155"/>
  </mergeCells>
  <pageMargins left="0.7" right="0.7" top="0.75" bottom="0.75" header="0.3" footer="0.3"/>
  <pageSetup paperSize="0" orientation="portrait" horizontalDpi="0" verticalDpi="0" copies="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8"/>
  <sheetViews>
    <sheetView workbookViewId="0">
      <selection activeCell="A3" sqref="A3:F18"/>
    </sheetView>
  </sheetViews>
  <sheetFormatPr defaultRowHeight="15" x14ac:dyDescent="0.25"/>
  <cols>
    <col min="1" max="1" width="13.85546875" customWidth="1"/>
    <col min="2" max="2" width="15.42578125" customWidth="1"/>
    <col min="3" max="3" width="10.7109375" customWidth="1"/>
    <col min="4" max="4" width="11.7109375" customWidth="1"/>
    <col min="5" max="5" width="11.28515625" customWidth="1"/>
    <col min="6" max="6" width="12.140625" customWidth="1"/>
  </cols>
  <sheetData>
    <row r="3" spans="1:6" x14ac:dyDescent="0.25">
      <c r="A3" s="10" t="s">
        <v>1</v>
      </c>
      <c r="B3" s="11" t="s">
        <v>4</v>
      </c>
      <c r="C3" s="19" t="s">
        <v>5</v>
      </c>
      <c r="D3" s="20" t="s">
        <v>6</v>
      </c>
      <c r="E3" s="21" t="s">
        <v>2</v>
      </c>
      <c r="F3" s="22" t="s">
        <v>7</v>
      </c>
    </row>
    <row r="4" spans="1:6" ht="34.5" customHeight="1" x14ac:dyDescent="0.25">
      <c r="A4" s="28" t="s">
        <v>28</v>
      </c>
      <c r="B4" s="6" t="s">
        <v>29</v>
      </c>
      <c r="C4" s="1">
        <v>5</v>
      </c>
      <c r="D4" s="3">
        <v>4500</v>
      </c>
      <c r="E4" s="4">
        <f>Таблица14[[#This Row],[Размер]]*Таблица14[[#This Row],[Цена за шт]]</f>
        <v>22500</v>
      </c>
      <c r="F4" s="23" t="s">
        <v>23</v>
      </c>
    </row>
    <row r="5" spans="1:6" ht="30" x14ac:dyDescent="0.25">
      <c r="A5" s="28" t="s">
        <v>28</v>
      </c>
      <c r="B5" s="7" t="s">
        <v>30</v>
      </c>
      <c r="C5" s="1">
        <v>1</v>
      </c>
      <c r="D5" s="3">
        <v>5000</v>
      </c>
      <c r="E5" s="4">
        <f>Таблица14[[#This Row],[Размер]]*Таблица14[[#This Row],[Цена за шт]]</f>
        <v>5000</v>
      </c>
      <c r="F5" s="23"/>
    </row>
    <row r="6" spans="1:6" x14ac:dyDescent="0.25">
      <c r="A6" s="8" t="s">
        <v>31</v>
      </c>
      <c r="B6" s="6" t="s">
        <v>30</v>
      </c>
      <c r="C6" s="1">
        <v>0</v>
      </c>
      <c r="D6" s="3">
        <v>6000</v>
      </c>
      <c r="E6" s="4">
        <f>Таблица14[[#This Row],[Размер]]*Таблица14[[#This Row],[Цена за шт]]</f>
        <v>0</v>
      </c>
      <c r="F6" s="23"/>
    </row>
    <row r="7" spans="1:6" x14ac:dyDescent="0.25">
      <c r="A7" s="8"/>
      <c r="B7" s="6"/>
      <c r="C7" s="1"/>
      <c r="D7" s="3"/>
      <c r="E7" s="4">
        <f>Таблица14[[#This Row],[Размер]]*Таблица14[[#This Row],[Цена за шт]]</f>
        <v>0</v>
      </c>
      <c r="F7" s="23"/>
    </row>
    <row r="8" spans="1:6" x14ac:dyDescent="0.25">
      <c r="A8" s="8"/>
      <c r="B8" s="6"/>
      <c r="C8" s="1"/>
      <c r="D8" s="3"/>
      <c r="E8" s="4">
        <f>Таблица14[[#This Row],[Размер]]*Таблица14[[#This Row],[Цена за шт]]</f>
        <v>0</v>
      </c>
      <c r="F8" s="23"/>
    </row>
    <row r="9" spans="1:6" x14ac:dyDescent="0.25">
      <c r="A9" s="9"/>
      <c r="B9" s="6"/>
      <c r="C9" s="1"/>
      <c r="D9" s="3"/>
      <c r="E9" s="4">
        <f>Таблица14[[#This Row],[Размер]]*Таблица14[[#This Row],[Цена за шт]]</f>
        <v>0</v>
      </c>
      <c r="F9" s="23"/>
    </row>
    <row r="10" spans="1:6" x14ac:dyDescent="0.25">
      <c r="A10" s="9"/>
      <c r="B10" s="7"/>
      <c r="C10" s="1"/>
      <c r="D10" s="3"/>
      <c r="E10" s="4">
        <f>Таблица14[[#This Row],[Размер]]*Таблица14[[#This Row],[Цена за шт]]</f>
        <v>0</v>
      </c>
      <c r="F10" s="23"/>
    </row>
    <row r="11" spans="1:6" x14ac:dyDescent="0.25">
      <c r="A11" s="9"/>
      <c r="B11" s="6"/>
      <c r="C11" s="1"/>
      <c r="D11" s="3"/>
      <c r="E11" s="4">
        <f>Таблица14[[#This Row],[Размер]]*Таблица14[[#This Row],[Цена за шт]]</f>
        <v>0</v>
      </c>
      <c r="F11" s="23"/>
    </row>
    <row r="12" spans="1:6" x14ac:dyDescent="0.25">
      <c r="A12" s="9"/>
      <c r="B12" s="6"/>
      <c r="C12" s="1"/>
      <c r="D12" s="3"/>
      <c r="E12" s="4">
        <f>Таблица14[[#This Row],[Размер]]*Таблица14[[#This Row],[Цена за шт]]</f>
        <v>0</v>
      </c>
      <c r="F12" s="23"/>
    </row>
    <row r="13" spans="1:6" x14ac:dyDescent="0.25">
      <c r="A13" s="14"/>
      <c r="B13" s="15"/>
      <c r="C13" s="16"/>
      <c r="D13" s="17"/>
      <c r="E13" s="18">
        <f>Таблица14[[#This Row],[Размер]]*Таблица14[[#This Row],[Цена за шт]]</f>
        <v>0</v>
      </c>
      <c r="F13" s="27"/>
    </row>
    <row r="14" spans="1:6" x14ac:dyDescent="0.25">
      <c r="A14" s="9"/>
      <c r="B14" s="6"/>
      <c r="C14" s="1"/>
      <c r="D14" s="3"/>
      <c r="E14" s="4">
        <f>Таблица14[[#This Row],[Размер]]*Таблица14[[#This Row],[Цена за шт]]</f>
        <v>0</v>
      </c>
      <c r="F14" s="23"/>
    </row>
    <row r="15" spans="1:6" x14ac:dyDescent="0.25">
      <c r="A15" s="9"/>
      <c r="B15" s="7"/>
      <c r="C15" s="1"/>
      <c r="D15" s="3"/>
      <c r="E15" s="4">
        <f>Таблица14[[#This Row],[Размер]]*Таблица14[[#This Row],[Цена за шт]]</f>
        <v>0</v>
      </c>
      <c r="F15" s="23"/>
    </row>
    <row r="16" spans="1:6" x14ac:dyDescent="0.25">
      <c r="A16" s="9"/>
      <c r="B16" s="6"/>
      <c r="C16" s="1"/>
      <c r="D16" s="3"/>
      <c r="E16" s="4">
        <f>Таблица14[[#This Row],[Размер]]*Таблица14[[#This Row],[Цена за шт]]</f>
        <v>0</v>
      </c>
      <c r="F16" s="23"/>
    </row>
    <row r="17" spans="1:6" x14ac:dyDescent="0.25">
      <c r="A17" s="9"/>
      <c r="B17" s="6"/>
      <c r="C17" s="1"/>
      <c r="D17" s="3"/>
      <c r="E17" s="4">
        <f>Таблица14[[#This Row],[Размер]]*Таблица14[[#This Row],[Цена за шт]]</f>
        <v>0</v>
      </c>
      <c r="F17" s="23"/>
    </row>
    <row r="18" spans="1:6" x14ac:dyDescent="0.25">
      <c r="A18" s="14"/>
      <c r="B18" s="15"/>
      <c r="C18" s="16"/>
      <c r="D18" s="17"/>
      <c r="E18" s="18">
        <f>Таблица14[[#This Row],[Размер]]*Таблица14[[#This Row],[Цена за шт]]</f>
        <v>0</v>
      </c>
      <c r="F18" s="27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8"/>
  <sheetViews>
    <sheetView workbookViewId="0">
      <selection activeCell="A3" sqref="A3:F18"/>
    </sheetView>
  </sheetViews>
  <sheetFormatPr defaultRowHeight="15" x14ac:dyDescent="0.25"/>
  <cols>
    <col min="1" max="1" width="13.140625" customWidth="1"/>
  </cols>
  <sheetData>
    <row r="3" spans="1:6" ht="30" x14ac:dyDescent="0.25">
      <c r="A3" s="10" t="s">
        <v>1</v>
      </c>
      <c r="B3" s="11" t="s">
        <v>4</v>
      </c>
      <c r="C3" s="19" t="s">
        <v>5</v>
      </c>
      <c r="D3" s="20" t="s">
        <v>6</v>
      </c>
      <c r="E3" s="21" t="s">
        <v>2</v>
      </c>
      <c r="F3" s="22" t="s">
        <v>7</v>
      </c>
    </row>
    <row r="4" spans="1:6" ht="30" x14ac:dyDescent="0.25">
      <c r="A4" s="28" t="s">
        <v>32</v>
      </c>
      <c r="B4" s="6" t="s">
        <v>35</v>
      </c>
      <c r="C4" s="1">
        <v>1</v>
      </c>
      <c r="D4" s="3">
        <v>4500</v>
      </c>
      <c r="E4" s="4">
        <f>Таблица145[[#This Row],[Размер]]*Таблица145[[#This Row],[Цена за шт]]</f>
        <v>4500</v>
      </c>
      <c r="F4" s="23" t="s">
        <v>23</v>
      </c>
    </row>
    <row r="5" spans="1:6" ht="30" x14ac:dyDescent="0.25">
      <c r="A5" s="28" t="s">
        <v>32</v>
      </c>
      <c r="B5" s="7" t="s">
        <v>33</v>
      </c>
      <c r="C5" s="1">
        <v>1</v>
      </c>
      <c r="D5" s="3">
        <v>5000</v>
      </c>
      <c r="E5" s="4">
        <f>Таблица145[[#This Row],[Размер]]*Таблица145[[#This Row],[Цена за шт]]</f>
        <v>5000</v>
      </c>
      <c r="F5" s="23"/>
    </row>
    <row r="6" spans="1:6" ht="30" x14ac:dyDescent="0.25">
      <c r="A6" s="8" t="s">
        <v>32</v>
      </c>
      <c r="B6" s="6" t="s">
        <v>34</v>
      </c>
      <c r="C6" s="1">
        <v>1</v>
      </c>
      <c r="D6" s="3">
        <v>6000</v>
      </c>
      <c r="E6" s="4">
        <f>Таблица145[[#This Row],[Размер]]*Таблица145[[#This Row],[Цена за шт]]</f>
        <v>6000</v>
      </c>
      <c r="F6" s="23"/>
    </row>
    <row r="7" spans="1:6" x14ac:dyDescent="0.25">
      <c r="A7" s="8"/>
      <c r="B7" s="6"/>
      <c r="C7" s="1"/>
      <c r="D7" s="3"/>
      <c r="E7" s="4">
        <f>Таблица145[[#This Row],[Размер]]*Таблица145[[#This Row],[Цена за шт]]</f>
        <v>0</v>
      </c>
      <c r="F7" s="23"/>
    </row>
    <row r="8" spans="1:6" x14ac:dyDescent="0.25">
      <c r="A8" s="8"/>
      <c r="B8" s="6"/>
      <c r="C8" s="1"/>
      <c r="D8" s="3"/>
      <c r="E8" s="4">
        <f>Таблица145[[#This Row],[Размер]]*Таблица145[[#This Row],[Цена за шт]]</f>
        <v>0</v>
      </c>
      <c r="F8" s="23"/>
    </row>
    <row r="9" spans="1:6" x14ac:dyDescent="0.25">
      <c r="A9" s="9"/>
      <c r="B9" s="6"/>
      <c r="C9" s="1"/>
      <c r="D9" s="3"/>
      <c r="E9" s="4">
        <f>Таблица145[[#This Row],[Размер]]*Таблица145[[#This Row],[Цена за шт]]</f>
        <v>0</v>
      </c>
      <c r="F9" s="23"/>
    </row>
    <row r="10" spans="1:6" x14ac:dyDescent="0.25">
      <c r="A10" s="9"/>
      <c r="B10" s="7"/>
      <c r="C10" s="1"/>
      <c r="D10" s="3"/>
      <c r="E10" s="4">
        <f>Таблица145[[#This Row],[Размер]]*Таблица145[[#This Row],[Цена за шт]]</f>
        <v>0</v>
      </c>
      <c r="F10" s="23"/>
    </row>
    <row r="11" spans="1:6" x14ac:dyDescent="0.25">
      <c r="A11" s="9"/>
      <c r="B11" s="6"/>
      <c r="C11" s="1"/>
      <c r="D11" s="3"/>
      <c r="E11" s="4">
        <f>Таблица145[[#This Row],[Размер]]*Таблица145[[#This Row],[Цена за шт]]</f>
        <v>0</v>
      </c>
      <c r="F11" s="23"/>
    </row>
    <row r="12" spans="1:6" x14ac:dyDescent="0.25">
      <c r="A12" s="9"/>
      <c r="B12" s="6"/>
      <c r="C12" s="1"/>
      <c r="D12" s="3"/>
      <c r="E12" s="4">
        <f>Таблица145[[#This Row],[Размер]]*Таблица145[[#This Row],[Цена за шт]]</f>
        <v>0</v>
      </c>
      <c r="F12" s="23"/>
    </row>
    <row r="13" spans="1:6" x14ac:dyDescent="0.25">
      <c r="A13" s="14"/>
      <c r="B13" s="15"/>
      <c r="C13" s="16"/>
      <c r="D13" s="17"/>
      <c r="E13" s="18">
        <f>Таблица145[[#This Row],[Размер]]*Таблица145[[#This Row],[Цена за шт]]</f>
        <v>0</v>
      </c>
      <c r="F13" s="27"/>
    </row>
    <row r="14" spans="1:6" x14ac:dyDescent="0.25">
      <c r="A14" s="9"/>
      <c r="B14" s="6"/>
      <c r="C14" s="1"/>
      <c r="D14" s="3"/>
      <c r="E14" s="4">
        <f>Таблица145[[#This Row],[Размер]]*Таблица145[[#This Row],[Цена за шт]]</f>
        <v>0</v>
      </c>
      <c r="F14" s="23"/>
    </row>
    <row r="15" spans="1:6" x14ac:dyDescent="0.25">
      <c r="A15" s="9"/>
      <c r="B15" s="7"/>
      <c r="C15" s="1"/>
      <c r="D15" s="3"/>
      <c r="E15" s="4">
        <f>Таблица145[[#This Row],[Размер]]*Таблица145[[#This Row],[Цена за шт]]</f>
        <v>0</v>
      </c>
      <c r="F15" s="23"/>
    </row>
    <row r="16" spans="1:6" x14ac:dyDescent="0.25">
      <c r="A16" s="9"/>
      <c r="B16" s="6"/>
      <c r="C16" s="1"/>
      <c r="D16" s="3"/>
      <c r="E16" s="4">
        <f>Таблица145[[#This Row],[Размер]]*Таблица145[[#This Row],[Цена за шт]]</f>
        <v>0</v>
      </c>
      <c r="F16" s="23"/>
    </row>
    <row r="17" spans="1:6" x14ac:dyDescent="0.25">
      <c r="A17" s="9"/>
      <c r="B17" s="6"/>
      <c r="C17" s="1"/>
      <c r="D17" s="3"/>
      <c r="E17" s="4">
        <f>Таблица145[[#This Row],[Размер]]*Таблица145[[#This Row],[Цена за шт]]</f>
        <v>0</v>
      </c>
      <c r="F17" s="23"/>
    </row>
    <row r="18" spans="1:6" x14ac:dyDescent="0.25">
      <c r="A18" s="14"/>
      <c r="B18" s="15"/>
      <c r="C18" s="16"/>
      <c r="D18" s="17"/>
      <c r="E18" s="18">
        <f>Таблица145[[#This Row],[Размер]]*Таблица145[[#This Row],[Цена за шт]]</f>
        <v>0</v>
      </c>
      <c r="F18" s="27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8"/>
  <sheetViews>
    <sheetView workbookViewId="0">
      <selection activeCell="F6" sqref="F6"/>
    </sheetView>
  </sheetViews>
  <sheetFormatPr defaultRowHeight="15" x14ac:dyDescent="0.25"/>
  <cols>
    <col min="3" max="3" width="11.42578125" customWidth="1"/>
    <col min="4" max="4" width="10.5703125" customWidth="1"/>
  </cols>
  <sheetData>
    <row r="3" spans="1:6" ht="30" x14ac:dyDescent="0.25">
      <c r="A3" s="10" t="s">
        <v>1</v>
      </c>
      <c r="B3" s="11" t="s">
        <v>4</v>
      </c>
      <c r="C3" s="19" t="s">
        <v>38</v>
      </c>
      <c r="D3" s="20" t="s">
        <v>6</v>
      </c>
      <c r="E3" s="21" t="s">
        <v>2</v>
      </c>
      <c r="F3" s="22" t="s">
        <v>7</v>
      </c>
    </row>
    <row r="4" spans="1:6" ht="30" x14ac:dyDescent="0.25">
      <c r="A4" s="28" t="s">
        <v>36</v>
      </c>
      <c r="B4" s="6" t="s">
        <v>37</v>
      </c>
      <c r="C4" s="1">
        <v>1</v>
      </c>
      <c r="D4" s="3">
        <v>100</v>
      </c>
      <c r="E4" s="4">
        <f>Таблица1456[[#This Row],[Размер. Шт]]*Таблица1456[[#This Row],[Цена за шт]]</f>
        <v>100</v>
      </c>
      <c r="F4" s="23" t="s">
        <v>23</v>
      </c>
    </row>
    <row r="5" spans="1:6" ht="30" x14ac:dyDescent="0.25">
      <c r="A5" s="28" t="s">
        <v>40</v>
      </c>
      <c r="B5" s="7" t="s">
        <v>39</v>
      </c>
      <c r="C5" s="1">
        <v>1</v>
      </c>
      <c r="D5" s="3">
        <v>200</v>
      </c>
      <c r="E5" s="4">
        <f>Таблица1456[[#This Row],[Размер. Шт]]*Таблица1456[[#This Row],[Цена за шт]]</f>
        <v>200</v>
      </c>
      <c r="F5" s="23" t="s">
        <v>23</v>
      </c>
    </row>
    <row r="6" spans="1:6" ht="30" x14ac:dyDescent="0.25">
      <c r="A6" s="8" t="s">
        <v>41</v>
      </c>
      <c r="B6" s="6" t="s">
        <v>42</v>
      </c>
      <c r="C6" s="1">
        <v>1</v>
      </c>
      <c r="D6" s="3">
        <v>2000</v>
      </c>
      <c r="E6" s="4">
        <f>Таблица1456[[#This Row],[Размер. Шт]]*Таблица1456[[#This Row],[Цена за шт]]</f>
        <v>2000</v>
      </c>
      <c r="F6" s="23" t="s">
        <v>23</v>
      </c>
    </row>
    <row r="7" spans="1:6" x14ac:dyDescent="0.25">
      <c r="A7" s="8"/>
      <c r="B7" s="6"/>
      <c r="C7" s="1"/>
      <c r="D7" s="3"/>
      <c r="E7" s="4">
        <f>Таблица1456[[#This Row],[Размер. Шт]]*Таблица1456[[#This Row],[Цена за шт]]</f>
        <v>0</v>
      </c>
      <c r="F7" s="23"/>
    </row>
    <row r="8" spans="1:6" x14ac:dyDescent="0.25">
      <c r="A8" s="8"/>
      <c r="B8" s="6"/>
      <c r="C8" s="1"/>
      <c r="D8" s="3"/>
      <c r="E8" s="4">
        <f>Таблица1456[[#This Row],[Размер. Шт]]*Таблица1456[[#This Row],[Цена за шт]]</f>
        <v>0</v>
      </c>
      <c r="F8" s="23"/>
    </row>
    <row r="9" spans="1:6" x14ac:dyDescent="0.25">
      <c r="A9" s="9"/>
      <c r="B9" s="6"/>
      <c r="C9" s="1"/>
      <c r="D9" s="3"/>
      <c r="E9" s="4">
        <f>Таблица1456[[#This Row],[Размер. Шт]]*Таблица1456[[#This Row],[Цена за шт]]</f>
        <v>0</v>
      </c>
      <c r="F9" s="23"/>
    </row>
    <row r="10" spans="1:6" x14ac:dyDescent="0.25">
      <c r="A10" s="9"/>
      <c r="B10" s="7"/>
      <c r="C10" s="1"/>
      <c r="D10" s="3"/>
      <c r="E10" s="4">
        <f>Таблица1456[[#This Row],[Размер. Шт]]*Таблица1456[[#This Row],[Цена за шт]]</f>
        <v>0</v>
      </c>
      <c r="F10" s="23"/>
    </row>
    <row r="11" spans="1:6" x14ac:dyDescent="0.25">
      <c r="A11" s="9"/>
      <c r="B11" s="6"/>
      <c r="C11" s="1"/>
      <c r="D11" s="3"/>
      <c r="E11" s="4">
        <f>Таблица1456[[#This Row],[Размер. Шт]]*Таблица1456[[#This Row],[Цена за шт]]</f>
        <v>0</v>
      </c>
      <c r="F11" s="23"/>
    </row>
    <row r="12" spans="1:6" x14ac:dyDescent="0.25">
      <c r="A12" s="9"/>
      <c r="B12" s="6"/>
      <c r="C12" s="1"/>
      <c r="D12" s="3"/>
      <c r="E12" s="4">
        <f>Таблица1456[[#This Row],[Размер. Шт]]*Таблица1456[[#This Row],[Цена за шт]]</f>
        <v>0</v>
      </c>
      <c r="F12" s="23"/>
    </row>
    <row r="13" spans="1:6" x14ac:dyDescent="0.25">
      <c r="A13" s="14"/>
      <c r="B13" s="15"/>
      <c r="C13" s="16"/>
      <c r="D13" s="17"/>
      <c r="E13" s="18">
        <f>Таблица1456[[#This Row],[Размер. Шт]]*Таблица1456[[#This Row],[Цена за шт]]</f>
        <v>0</v>
      </c>
      <c r="F13" s="27"/>
    </row>
    <row r="14" spans="1:6" x14ac:dyDescent="0.25">
      <c r="A14" s="9"/>
      <c r="B14" s="6"/>
      <c r="C14" s="1"/>
      <c r="D14" s="3"/>
      <c r="E14" s="4">
        <f>Таблица1456[[#This Row],[Размер. Шт]]*Таблица1456[[#This Row],[Цена за шт]]</f>
        <v>0</v>
      </c>
      <c r="F14" s="23"/>
    </row>
    <row r="15" spans="1:6" x14ac:dyDescent="0.25">
      <c r="A15" s="9"/>
      <c r="B15" s="7"/>
      <c r="C15" s="1"/>
      <c r="D15" s="3"/>
      <c r="E15" s="4">
        <f>Таблица1456[[#This Row],[Размер. Шт]]*Таблица1456[[#This Row],[Цена за шт]]</f>
        <v>0</v>
      </c>
      <c r="F15" s="23"/>
    </row>
    <row r="16" spans="1:6" x14ac:dyDescent="0.25">
      <c r="A16" s="9"/>
      <c r="B16" s="6"/>
      <c r="C16" s="1"/>
      <c r="D16" s="3"/>
      <c r="E16" s="4">
        <f>Таблица1456[[#This Row],[Размер. Шт]]*Таблица1456[[#This Row],[Цена за шт]]</f>
        <v>0</v>
      </c>
      <c r="F16" s="23"/>
    </row>
    <row r="17" spans="1:6" x14ac:dyDescent="0.25">
      <c r="A17" s="9"/>
      <c r="B17" s="6"/>
      <c r="C17" s="1"/>
      <c r="D17" s="3"/>
      <c r="E17" s="4">
        <f>Таблица1456[[#This Row],[Размер. Шт]]*Таблица1456[[#This Row],[Цена за шт]]</f>
        <v>0</v>
      </c>
      <c r="F17" s="23"/>
    </row>
    <row r="18" spans="1:6" x14ac:dyDescent="0.25">
      <c r="A18" s="14"/>
      <c r="B18" s="15"/>
      <c r="C18" s="16"/>
      <c r="D18" s="17"/>
      <c r="E18" s="18">
        <f>Таблица1456[[#This Row],[Размер. Шт]]*Таблица1456[[#This Row],[Цена за шт]]</f>
        <v>0</v>
      </c>
      <c r="F18" s="27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workbookViewId="0">
      <selection activeCell="H6" sqref="H6"/>
    </sheetView>
  </sheetViews>
  <sheetFormatPr defaultRowHeight="15" x14ac:dyDescent="0.25"/>
  <cols>
    <col min="1" max="1" width="4.28515625" customWidth="1"/>
    <col min="2" max="2" width="14.28515625" customWidth="1"/>
    <col min="3" max="3" width="20.85546875" customWidth="1"/>
    <col min="6" max="6" width="13.5703125" customWidth="1"/>
    <col min="7" max="7" width="15.7109375" customWidth="1"/>
  </cols>
  <sheetData>
    <row r="1" spans="1:7" ht="15.75" thickBot="1" x14ac:dyDescent="0.3"/>
    <row r="2" spans="1:7" ht="15.75" thickBot="1" x14ac:dyDescent="0.3">
      <c r="A2" s="29" t="s">
        <v>27</v>
      </c>
      <c r="B2" s="30"/>
      <c r="C2" s="30"/>
      <c r="D2" s="30"/>
      <c r="E2" s="30"/>
      <c r="F2" s="30"/>
      <c r="G2" s="31"/>
    </row>
    <row r="3" spans="1:7" ht="15.75" thickBot="1" x14ac:dyDescent="0.3">
      <c r="A3" s="25" t="s">
        <v>24</v>
      </c>
      <c r="B3" s="25" t="s">
        <v>1</v>
      </c>
      <c r="C3" s="25" t="s">
        <v>4</v>
      </c>
      <c r="D3" s="25" t="s">
        <v>5</v>
      </c>
      <c r="E3" s="25" t="s">
        <v>26</v>
      </c>
      <c r="F3" s="25" t="s">
        <v>2</v>
      </c>
      <c r="G3" s="26" t="s">
        <v>25</v>
      </c>
    </row>
    <row r="4" spans="1:7" x14ac:dyDescent="0.25">
      <c r="A4" s="19">
        <v>1</v>
      </c>
      <c r="B4" s="19"/>
      <c r="C4" s="24"/>
      <c r="D4" s="12"/>
      <c r="E4" s="13"/>
      <c r="F4" s="13"/>
      <c r="G4" s="12"/>
    </row>
    <row r="5" spans="1:7" x14ac:dyDescent="0.25">
      <c r="A5" s="2">
        <v>2</v>
      </c>
      <c r="B5" s="2"/>
      <c r="C5" s="5"/>
      <c r="D5" s="1"/>
      <c r="E5" s="3"/>
      <c r="F5" s="3"/>
      <c r="G5" s="1"/>
    </row>
    <row r="6" spans="1:7" x14ac:dyDescent="0.25">
      <c r="A6" s="2">
        <v>3</v>
      </c>
      <c r="B6" s="2"/>
      <c r="C6" s="5"/>
      <c r="D6" s="1"/>
      <c r="E6" s="3"/>
      <c r="F6" s="3"/>
      <c r="G6" s="1"/>
    </row>
    <row r="7" spans="1:7" x14ac:dyDescent="0.25">
      <c r="A7" s="2">
        <v>4</v>
      </c>
      <c r="B7" s="2"/>
      <c r="C7" s="5"/>
      <c r="D7" s="1"/>
      <c r="E7" s="3"/>
      <c r="F7" s="3"/>
      <c r="G7" s="1"/>
    </row>
    <row r="8" spans="1:7" x14ac:dyDescent="0.25">
      <c r="A8" s="2">
        <v>5</v>
      </c>
      <c r="B8" s="2"/>
      <c r="C8" s="5"/>
      <c r="D8" s="1"/>
      <c r="E8" s="3"/>
      <c r="F8" s="3"/>
      <c r="G8" s="1"/>
    </row>
    <row r="9" spans="1:7" x14ac:dyDescent="0.25">
      <c r="A9" s="2">
        <v>6</v>
      </c>
      <c r="B9" s="2"/>
      <c r="C9" s="5"/>
      <c r="D9" s="1"/>
      <c r="E9" s="3"/>
      <c r="F9" s="3"/>
      <c r="G9" s="1"/>
    </row>
    <row r="10" spans="1:7" x14ac:dyDescent="0.25">
      <c r="A10" s="2">
        <v>7</v>
      </c>
      <c r="B10" s="2"/>
      <c r="C10" s="5"/>
      <c r="D10" s="1"/>
      <c r="E10" s="3"/>
      <c r="F10" s="3"/>
      <c r="G10" s="1"/>
    </row>
    <row r="11" spans="1:7" x14ac:dyDescent="0.25">
      <c r="A11" s="2">
        <v>8</v>
      </c>
      <c r="B11" s="2"/>
      <c r="C11" s="5"/>
      <c r="D11" s="1"/>
      <c r="E11" s="3"/>
      <c r="F11" s="3"/>
      <c r="G11" s="1"/>
    </row>
    <row r="12" spans="1:7" x14ac:dyDescent="0.25">
      <c r="A12" s="2">
        <v>9</v>
      </c>
      <c r="B12" s="2"/>
      <c r="C12" s="5"/>
      <c r="D12" s="1"/>
      <c r="E12" s="3"/>
      <c r="F12" s="3"/>
      <c r="G12" s="1"/>
    </row>
    <row r="13" spans="1:7" x14ac:dyDescent="0.25">
      <c r="A13" s="2">
        <v>10</v>
      </c>
      <c r="B13" s="2"/>
      <c r="C13" s="5"/>
      <c r="D13" s="1"/>
      <c r="E13" s="3"/>
      <c r="F13" s="3"/>
      <c r="G13" s="1"/>
    </row>
    <row r="14" spans="1:7" x14ac:dyDescent="0.25">
      <c r="A14" s="2">
        <v>11</v>
      </c>
      <c r="B14" s="2"/>
      <c r="C14" s="5"/>
      <c r="D14" s="1"/>
      <c r="E14" s="3"/>
      <c r="F14" s="3"/>
      <c r="G14" s="1"/>
    </row>
    <row r="15" spans="1:7" x14ac:dyDescent="0.25">
      <c r="A15" s="2">
        <v>12</v>
      </c>
      <c r="B15" s="2"/>
      <c r="C15" s="5"/>
      <c r="D15" s="1"/>
      <c r="E15" s="3"/>
      <c r="F15" s="3"/>
      <c r="G15" s="1"/>
    </row>
    <row r="16" spans="1:7" x14ac:dyDescent="0.25">
      <c r="A16" s="2">
        <v>13</v>
      </c>
      <c r="B16" s="2"/>
      <c r="C16" s="5"/>
      <c r="D16" s="1"/>
      <c r="E16" s="3"/>
      <c r="F16" s="3"/>
      <c r="G16" s="1"/>
    </row>
    <row r="17" spans="1:7" x14ac:dyDescent="0.25">
      <c r="A17" s="2">
        <v>14</v>
      </c>
      <c r="B17" s="2"/>
      <c r="C17" s="5"/>
      <c r="D17" s="1"/>
      <c r="E17" s="3"/>
      <c r="F17" s="3"/>
      <c r="G17" s="1"/>
    </row>
    <row r="18" spans="1:7" x14ac:dyDescent="0.25">
      <c r="A18" s="2">
        <v>15</v>
      </c>
      <c r="B18" s="2"/>
      <c r="C18" s="5"/>
      <c r="D18" s="1"/>
      <c r="E18" s="3"/>
      <c r="F18" s="3"/>
      <c r="G18" s="1"/>
    </row>
    <row r="19" spans="1:7" x14ac:dyDescent="0.25">
      <c r="A19" s="2">
        <v>16</v>
      </c>
      <c r="B19" s="2"/>
      <c r="C19" s="5"/>
      <c r="D19" s="1"/>
      <c r="E19" s="3"/>
      <c r="F19" s="3"/>
      <c r="G19" s="1"/>
    </row>
    <row r="20" spans="1:7" x14ac:dyDescent="0.25">
      <c r="A20" s="2">
        <v>17</v>
      </c>
      <c r="B20" s="2"/>
      <c r="C20" s="5"/>
      <c r="D20" s="1"/>
      <c r="E20" s="3"/>
      <c r="F20" s="3"/>
      <c r="G20" s="1"/>
    </row>
    <row r="21" spans="1:7" x14ac:dyDescent="0.25">
      <c r="A21" s="2">
        <v>18</v>
      </c>
      <c r="B21" s="2"/>
      <c r="C21" s="5"/>
      <c r="D21" s="1"/>
      <c r="E21" s="3"/>
      <c r="F21" s="3"/>
      <c r="G21" s="1"/>
    </row>
    <row r="22" spans="1:7" x14ac:dyDescent="0.25">
      <c r="A22" s="2">
        <v>19</v>
      </c>
      <c r="B22" s="2"/>
      <c r="C22" s="5"/>
      <c r="D22" s="1"/>
      <c r="E22" s="3"/>
      <c r="F22" s="3"/>
      <c r="G22" s="1"/>
    </row>
    <row r="23" spans="1:7" x14ac:dyDescent="0.25">
      <c r="A23" s="2">
        <v>20</v>
      </c>
      <c r="B23" s="2"/>
      <c r="C23" s="5"/>
      <c r="D23" s="1"/>
      <c r="E23" s="3"/>
      <c r="F23" s="3"/>
      <c r="G23" s="1"/>
    </row>
    <row r="24" spans="1:7" x14ac:dyDescent="0.25">
      <c r="A24" s="2">
        <v>21</v>
      </c>
      <c r="B24" s="2"/>
      <c r="C24" s="5"/>
      <c r="D24" s="1"/>
      <c r="E24" s="3"/>
      <c r="F24" s="3"/>
      <c r="G24" s="1"/>
    </row>
    <row r="25" spans="1:7" x14ac:dyDescent="0.25">
      <c r="A25" s="2">
        <v>22</v>
      </c>
      <c r="B25" s="2"/>
      <c r="C25" s="5"/>
      <c r="D25" s="1"/>
      <c r="E25" s="3"/>
      <c r="F25" s="3"/>
      <c r="G25" s="1"/>
    </row>
    <row r="26" spans="1:7" x14ac:dyDescent="0.25">
      <c r="A26" s="2">
        <v>23</v>
      </c>
      <c r="B26" s="2"/>
      <c r="C26" s="5"/>
      <c r="D26" s="1"/>
      <c r="E26" s="3"/>
      <c r="F26" s="3"/>
      <c r="G26" s="1"/>
    </row>
    <row r="27" spans="1:7" x14ac:dyDescent="0.25">
      <c r="A27" s="2">
        <v>24</v>
      </c>
      <c r="B27" s="2"/>
      <c r="C27" s="5"/>
      <c r="D27" s="1"/>
      <c r="E27" s="3"/>
      <c r="F27" s="3"/>
      <c r="G27" s="1"/>
    </row>
    <row r="28" spans="1:7" x14ac:dyDescent="0.25">
      <c r="A28" s="2">
        <v>25</v>
      </c>
      <c r="B28" s="2"/>
      <c r="C28" s="5"/>
      <c r="D28" s="1"/>
      <c r="E28" s="3"/>
      <c r="F28" s="3"/>
      <c r="G28" s="1"/>
    </row>
    <row r="29" spans="1:7" x14ac:dyDescent="0.25">
      <c r="A29" s="2">
        <v>26</v>
      </c>
      <c r="B29" s="2"/>
      <c r="C29" s="5"/>
      <c r="D29" s="1"/>
      <c r="E29" s="3"/>
      <c r="F29" s="3"/>
      <c r="G29" s="1"/>
    </row>
    <row r="30" spans="1:7" x14ac:dyDescent="0.25">
      <c r="A30" s="2">
        <v>27</v>
      </c>
      <c r="B30" s="2"/>
      <c r="C30" s="5"/>
      <c r="D30" s="1"/>
      <c r="E30" s="3"/>
      <c r="F30" s="3"/>
      <c r="G30" s="1"/>
    </row>
    <row r="31" spans="1:7" x14ac:dyDescent="0.25">
      <c r="A31" s="2">
        <v>28</v>
      </c>
      <c r="B31" s="2"/>
      <c r="C31" s="5"/>
      <c r="D31" s="1"/>
      <c r="E31" s="3"/>
      <c r="F31" s="3"/>
      <c r="G31" s="1"/>
    </row>
    <row r="32" spans="1:7" x14ac:dyDescent="0.25">
      <c r="A32" s="2">
        <v>29</v>
      </c>
      <c r="B32" s="2"/>
      <c r="C32" s="5"/>
      <c r="D32" s="1"/>
      <c r="E32" s="3"/>
      <c r="F32" s="3"/>
      <c r="G32" s="1"/>
    </row>
    <row r="33" spans="1:7" x14ac:dyDescent="0.25">
      <c r="A33" s="2">
        <v>30</v>
      </c>
      <c r="B33" s="2"/>
      <c r="C33" s="5"/>
      <c r="D33" s="1"/>
      <c r="E33" s="3"/>
      <c r="F33" s="3"/>
      <c r="G33" s="1"/>
    </row>
    <row r="34" spans="1:7" x14ac:dyDescent="0.25">
      <c r="A34" s="2">
        <v>31</v>
      </c>
      <c r="B34" s="2"/>
      <c r="C34" s="5"/>
      <c r="D34" s="1"/>
      <c r="E34" s="3"/>
      <c r="F34" s="3"/>
      <c r="G34" s="1"/>
    </row>
    <row r="35" spans="1:7" x14ac:dyDescent="0.25">
      <c r="A35" s="2">
        <v>32</v>
      </c>
      <c r="B35" s="2"/>
      <c r="C35" s="5"/>
      <c r="D35" s="1"/>
      <c r="E35" s="3"/>
      <c r="F35" s="3"/>
      <c r="G35" s="1"/>
    </row>
    <row r="36" spans="1:7" x14ac:dyDescent="0.25">
      <c r="A36" s="2">
        <v>33</v>
      </c>
      <c r="B36" s="2"/>
      <c r="C36" s="5"/>
      <c r="D36" s="1"/>
      <c r="E36" s="3"/>
      <c r="F36" s="3"/>
      <c r="G36" s="1"/>
    </row>
    <row r="37" spans="1:7" x14ac:dyDescent="0.25">
      <c r="A37" s="2">
        <v>34</v>
      </c>
      <c r="B37" s="2"/>
      <c r="C37" s="5"/>
      <c r="D37" s="1"/>
      <c r="E37" s="3"/>
      <c r="F37" s="3"/>
      <c r="G37" s="1"/>
    </row>
    <row r="38" spans="1:7" x14ac:dyDescent="0.25">
      <c r="A38" s="2">
        <v>35</v>
      </c>
      <c r="B38" s="2"/>
      <c r="C38" s="5"/>
      <c r="D38" s="1"/>
      <c r="E38" s="3"/>
      <c r="F38" s="3"/>
      <c r="G38" s="1"/>
    </row>
    <row r="39" spans="1:7" x14ac:dyDescent="0.25">
      <c r="A39" s="2">
        <v>36</v>
      </c>
      <c r="B39" s="2"/>
      <c r="C39" s="5"/>
      <c r="D39" s="1"/>
      <c r="E39" s="3"/>
      <c r="F39" s="3"/>
      <c r="G39" s="1"/>
    </row>
    <row r="40" spans="1:7" x14ac:dyDescent="0.25">
      <c r="A40" s="2">
        <v>37</v>
      </c>
      <c r="B40" s="2"/>
      <c r="C40" s="5"/>
      <c r="D40" s="1"/>
      <c r="E40" s="3"/>
      <c r="F40" s="3"/>
      <c r="G40" s="1"/>
    </row>
    <row r="41" spans="1:7" x14ac:dyDescent="0.25">
      <c r="A41" s="2">
        <v>38</v>
      </c>
      <c r="B41" s="2"/>
      <c r="C41" s="5"/>
      <c r="D41" s="1"/>
      <c r="E41" s="3"/>
      <c r="F41" s="3"/>
      <c r="G41" s="1"/>
    </row>
    <row r="42" spans="1:7" x14ac:dyDescent="0.25">
      <c r="A42" s="2">
        <v>39</v>
      </c>
      <c r="B42" s="2"/>
      <c r="C42" s="5"/>
      <c r="D42" s="1"/>
      <c r="E42" s="3"/>
      <c r="F42" s="3"/>
      <c r="G42" s="1"/>
    </row>
    <row r="43" spans="1:7" x14ac:dyDescent="0.25">
      <c r="A43" s="2">
        <v>40</v>
      </c>
      <c r="B43" s="2"/>
      <c r="C43" s="5"/>
      <c r="D43" s="1"/>
      <c r="E43" s="3"/>
      <c r="F43" s="3"/>
      <c r="G43" s="1"/>
    </row>
    <row r="44" spans="1:7" x14ac:dyDescent="0.25">
      <c r="A44" s="2">
        <v>41</v>
      </c>
      <c r="B44" s="2"/>
      <c r="C44" s="5"/>
      <c r="D44" s="1"/>
      <c r="E44" s="3"/>
      <c r="F44" s="3"/>
      <c r="G44" s="1"/>
    </row>
    <row r="45" spans="1:7" x14ac:dyDescent="0.25">
      <c r="A45" s="2">
        <v>42</v>
      </c>
      <c r="B45" s="2"/>
      <c r="C45" s="5"/>
      <c r="D45" s="1"/>
      <c r="E45" s="3"/>
      <c r="F45" s="3"/>
      <c r="G45" s="1"/>
    </row>
    <row r="46" spans="1:7" x14ac:dyDescent="0.25">
      <c r="A46" s="2">
        <v>43</v>
      </c>
      <c r="B46" s="2"/>
      <c r="C46" s="5"/>
      <c r="D46" s="1"/>
      <c r="E46" s="3"/>
      <c r="F46" s="3"/>
      <c r="G46" s="1"/>
    </row>
    <row r="47" spans="1:7" x14ac:dyDescent="0.25">
      <c r="A47" s="2">
        <v>44</v>
      </c>
      <c r="B47" s="2"/>
      <c r="C47" s="5"/>
      <c r="D47" s="1"/>
      <c r="E47" s="3"/>
      <c r="F47" s="3"/>
      <c r="G47" s="1"/>
    </row>
    <row r="48" spans="1:7" x14ac:dyDescent="0.25">
      <c r="A48" s="2">
        <v>45</v>
      </c>
      <c r="B48" s="2"/>
      <c r="C48" s="5"/>
      <c r="D48" s="1"/>
      <c r="E48" s="3"/>
      <c r="F48" s="3"/>
      <c r="G48" s="1"/>
    </row>
    <row r="49" spans="1:7" x14ac:dyDescent="0.25">
      <c r="A49" s="2">
        <v>46</v>
      </c>
      <c r="B49" s="2"/>
      <c r="C49" s="5"/>
      <c r="D49" s="1"/>
      <c r="E49" s="3"/>
      <c r="F49" s="3"/>
      <c r="G49" s="1"/>
    </row>
    <row r="50" spans="1:7" x14ac:dyDescent="0.25">
      <c r="A50" s="2">
        <v>47</v>
      </c>
      <c r="B50" s="2"/>
      <c r="C50" s="5"/>
      <c r="D50" s="1"/>
      <c r="E50" s="3"/>
      <c r="F50" s="3"/>
      <c r="G50" s="1"/>
    </row>
  </sheetData>
  <mergeCells count="1"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ДСП</vt:lpstr>
      <vt:lpstr>Фасады</vt:lpstr>
      <vt:lpstr>Столешницы</vt:lpstr>
      <vt:lpstr>Фурнитура</vt:lpstr>
      <vt:lpstr>Спецификация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2015-03-14T18:01:18Z</dcterms:created>
  <dcterms:modified xsi:type="dcterms:W3CDTF">2015-03-14T20:14:52Z</dcterms:modified>
</cp:coreProperties>
</file>