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СЦБК" sheetId="1" r:id="rId1"/>
    <sheet name="Германия" sheetId="3" r:id="rId2"/>
    <sheet name="Дания" sheetId="4" r:id="rId3"/>
    <sheet name="Италия" sheetId="5" r:id="rId4"/>
    <sheet name="Нидерланды" sheetId="6" r:id="rId5"/>
    <sheet name="Румыния" sheetId="12" r:id="rId6"/>
    <sheet name="Турция" sheetId="13" r:id="rId7"/>
    <sheet name="Чехия " sheetId="14" r:id="rId8"/>
  </sheets>
  <definedNames>
    <definedName name="_xlnm._FilterDatabase" localSheetId="0" hidden="1">СЦБК!$B$3:$B$190</definedName>
    <definedName name="Z_6C8258DF_71E6_4918_A3B0_A5437FC79BBC_.wvu.FilterData" localSheetId="0" hidden="1">СЦБК!$A$3:$CO$190</definedName>
    <definedName name="Z_6C8258DF_71E6_4918_A3B0_A5437FC79BBC_.wvu.PrintArea" localSheetId="0" hidden="1">СЦБК!$A:$AG</definedName>
    <definedName name="Z_6D13CFFA_4C42_4E13_AD97_D767F38887BB_.wvu.FilterData" localSheetId="0" hidden="1">СЦБК!$A$3:$CO$190</definedName>
    <definedName name="Z_6EC40FDD_830F_4B89_BD15_63171F679728_.wvu.FilterData" localSheetId="0" hidden="1">СЦБК!$A$3:$CO$190</definedName>
    <definedName name="Z_701CE072_C32B_4485_8B1A_D82EFF69F3F3_.wvu.FilterData" localSheetId="0" hidden="1">СЦБК!$A$3:$CO$190</definedName>
    <definedName name="Z_701CE072_C32B_4485_8B1A_D82EFF69F3F3_.wvu.PrintArea" localSheetId="0" hidden="1">СЦБК!$A:$AG</definedName>
    <definedName name="Z_7D451A3D_DE89_4AE8_BCAF_D33D3B89A73D_.wvu.FilterData" localSheetId="0" hidden="1">СЦБК!$A$3:$CO$190</definedName>
    <definedName name="Z_7E31085C_5C32_4086_B325_041BBBE2EA61_.wvu.FilterData" localSheetId="0" hidden="1">СЦБК!$A$3:$CO$190</definedName>
    <definedName name="Z_7E31085C_5C32_4086_B325_041BBBE2EA61_.wvu.PrintArea" localSheetId="0" hidden="1">СЦБК!$A:$AG</definedName>
    <definedName name="Z_8ED486D1_94EC_4DC5_8064_C5724A9D6487_.wvu.FilterData" localSheetId="0" hidden="1">СЦБК!$A$3:$CO$190</definedName>
    <definedName name="Z_A330ED2E_A0A8_4B9B_B238_1DCA33EE1E44_.wvu.FilterData" localSheetId="0" hidden="1">СЦБК!$A$3:$CO$190</definedName>
    <definedName name="Z_A9DC9B82_A2AD_426D_AC0F_782CEB2EF6C6_.wvu.FilterData" localSheetId="0" hidden="1">СЦБК!$A$3:$CO$190</definedName>
    <definedName name="Z_A9DC9B82_A2AD_426D_AC0F_782CEB2EF6C6_.wvu.PrintArea" localSheetId="0" hidden="1">СЦБК!$A:$AG</definedName>
    <definedName name="Z_AEEDB079_5652_41D0_B8A6_42B6163B442D_.wvu.FilterData" localSheetId="0" hidden="1">СЦБК!$A$3:$CO$190</definedName>
    <definedName name="Z_CF45440D_FE3D_407D_9C35_2C89C19DB27B_.wvu.FilterData" localSheetId="0" hidden="1">СЦБК!$A$3:$CO$190</definedName>
    <definedName name="Z_D7E8417B_53DD_4AC7_AEC8_4921974EFA64_.wvu.FilterData" localSheetId="0" hidden="1">СЦБК!$A$3:$CO$190</definedName>
    <definedName name="Z_E9D8653C_E474_4947_98A6_8F892035B788_.wvu.FilterData" localSheetId="0" hidden="1">СЦБК!$A$3:$CO$190</definedName>
    <definedName name="Z_FBFA9BE1_26A4_4AC1_8A88_7FBC927AC927_.wvu.FilterData" localSheetId="0" hidden="1">СЦБК!$A$3:$CO$190</definedName>
    <definedName name="_xlnm.Print_Area" localSheetId="0">СЦБК!$A$1:$AG$190</definedName>
  </definedNames>
  <calcPr calcId="124519"/>
</workbook>
</file>

<file path=xl/calcChain.xml><?xml version="1.0" encoding="utf-8"?>
<calcChain xmlns="http://schemas.openxmlformats.org/spreadsheetml/2006/main">
  <c r="AG190" i="1"/>
  <c r="AG189"/>
  <c r="AG188"/>
  <c r="AG187"/>
  <c r="AG186"/>
  <c r="AG185"/>
  <c r="AG184"/>
  <c r="AG183"/>
  <c r="AG182"/>
  <c r="AG181"/>
  <c r="AG180"/>
  <c r="AG179"/>
  <c r="AG178"/>
  <c r="AG177"/>
  <c r="AG176"/>
  <c r="AG175"/>
  <c r="AG174"/>
  <c r="AG173"/>
  <c r="AG172"/>
  <c r="AG171"/>
  <c r="AG170"/>
  <c r="AG169"/>
  <c r="AG168"/>
  <c r="AG167"/>
  <c r="AG166"/>
  <c r="AG165"/>
  <c r="AG164"/>
  <c r="AG163"/>
  <c r="AG162"/>
  <c r="AG161"/>
  <c r="AG160"/>
  <c r="AG159"/>
  <c r="AG158"/>
  <c r="AG157"/>
  <c r="AG156"/>
  <c r="AG155"/>
  <c r="AG154"/>
  <c r="AG153"/>
  <c r="AG152"/>
  <c r="AG151"/>
  <c r="AG150"/>
  <c r="AG149"/>
  <c r="AG148"/>
  <c r="AG147"/>
  <c r="AG146"/>
  <c r="AG145"/>
  <c r="AG144"/>
  <c r="AG143"/>
  <c r="AG142"/>
  <c r="AG141"/>
  <c r="AG140"/>
  <c r="AG139"/>
  <c r="AG138"/>
  <c r="AG137"/>
  <c r="AG136"/>
  <c r="AG135"/>
  <c r="AG134"/>
  <c r="AG133"/>
  <c r="AG132"/>
  <c r="AG131"/>
  <c r="AG130"/>
  <c r="AG129"/>
  <c r="AG128"/>
  <c r="AG127"/>
  <c r="AG126"/>
  <c r="AG125"/>
  <c r="AG124"/>
  <c r="AG123"/>
  <c r="AG122"/>
  <c r="AG121"/>
  <c r="AG120"/>
  <c r="AG119"/>
  <c r="AG118"/>
  <c r="AG117"/>
  <c r="AG113"/>
  <c r="AG112"/>
  <c r="AG111"/>
  <c r="AG110"/>
  <c r="AG109"/>
  <c r="AG108"/>
  <c r="AG107"/>
  <c r="AG106"/>
  <c r="AG105"/>
  <c r="AG104"/>
  <c r="AG103"/>
  <c r="AG102"/>
  <c r="AG101"/>
  <c r="AG100"/>
  <c r="AG99"/>
  <c r="AG98"/>
  <c r="AG97"/>
  <c r="AG96"/>
  <c r="AG95"/>
  <c r="AG94"/>
  <c r="AG93"/>
  <c r="AG92"/>
  <c r="AG91"/>
  <c r="AG90"/>
  <c r="AG89"/>
  <c r="AG88"/>
  <c r="AG87"/>
  <c r="AG86"/>
  <c r="AG82"/>
  <c r="AG81"/>
  <c r="AG80"/>
  <c r="AG79"/>
  <c r="AG78"/>
  <c r="AG77"/>
  <c r="AG76"/>
  <c r="AG75"/>
  <c r="AG74"/>
  <c r="AG73"/>
  <c r="AG72"/>
  <c r="AG71"/>
  <c r="AG70"/>
  <c r="AG69"/>
  <c r="AG68"/>
  <c r="AG67"/>
  <c r="AG66"/>
  <c r="AG65"/>
  <c r="AG64"/>
  <c r="AG63"/>
  <c r="AG62"/>
  <c r="AG61"/>
  <c r="AG60"/>
  <c r="AG59"/>
  <c r="AG58"/>
  <c r="AG57"/>
  <c r="AG56"/>
  <c r="AG55"/>
  <c r="AG54"/>
  <c r="AG53"/>
  <c r="AG52"/>
  <c r="AG51"/>
  <c r="AG50"/>
  <c r="AG49"/>
  <c r="AG48"/>
  <c r="AG45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G6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G5"/>
</calcChain>
</file>

<file path=xl/sharedStrings.xml><?xml version="1.0" encoding="utf-8"?>
<sst xmlns="http://schemas.openxmlformats.org/spreadsheetml/2006/main" count="963" uniqueCount="613">
  <si>
    <t>РЕЕСТР ПРЕДОСТАВЛЯЕМЫХ ДОКУМЕНТОВ ДЛЯ ЛОГИСТИЧЕСКИХ СУБСИДИЙ ДЛЯ ВСЕХ ОРГАНИЗАЦИЙ, ЗА ИСКЛЮЧЕНИЕМ ОРГАНИЗАЦИЙ АВТОМОБИЛЕСТРОЕНИЯ</t>
  </si>
  <si>
    <t>Копии документов, заверенные в установленном порядке</t>
  </si>
  <si>
    <t>Принимаемый размер субсидий (руб.)</t>
  </si>
  <si>
    <t>№ п/п, стр.</t>
  </si>
  <si>
    <t>Страна экспорта</t>
  </si>
  <si>
    <t>Внешнеторговый Договор поставки (номер, дата)</t>
  </si>
  <si>
    <t>Декларация на товары с доп. листами (номер,дата) /  Заявление о ввозе товаров и уплате косвенных налогов (номер, дата)</t>
  </si>
  <si>
    <t>Транспортная накладная/ТТН/CMR/   жд накладная/ коносамент                (номер, дата)</t>
  </si>
  <si>
    <t>Акт выполненных работ (услуг) (номер, дата)</t>
  </si>
  <si>
    <t>Платежное поручение  с привязкой к Акту выполненных работ (услуг) (номер, дата)</t>
  </si>
  <si>
    <t>Вид услуги</t>
  </si>
  <si>
    <t>Проверка          &lt; 25% (&lt;27,5%)****</t>
  </si>
  <si>
    <t>Коэффициент  эффективности по отрасли (&gt;__)*****</t>
  </si>
  <si>
    <t>Германия</t>
  </si>
  <si>
    <t>PB-15/11/34 от 24.03.2015</t>
  </si>
  <si>
    <t>10227090/010617/0002928</t>
  </si>
  <si>
    <t>1600 от 01.06.2017</t>
  </si>
  <si>
    <t>В01011706077 от 08.06.2017</t>
  </si>
  <si>
    <t>232 от 20.06.2017</t>
  </si>
  <si>
    <t>авто</t>
  </si>
  <si>
    <t>10227090/210217/0000940</t>
  </si>
  <si>
    <t>446 от 21.02.2017</t>
  </si>
  <si>
    <t>03/60 от 09.03.2017</t>
  </si>
  <si>
    <t>63 от 17.03.2017</t>
  </si>
  <si>
    <t>10227090/200117/0000262</t>
  </si>
  <si>
    <t>122 от 20.01.2017</t>
  </si>
  <si>
    <t>34 от 02.03.2017</t>
  </si>
  <si>
    <t>59 от 14.03.2017</t>
  </si>
  <si>
    <t>10227090/240117/0000335</t>
  </si>
  <si>
    <t>161 от 24.01.2017</t>
  </si>
  <si>
    <t>35 от 02.03.2017</t>
  </si>
  <si>
    <t>10227090/030217/0000553</t>
  </si>
  <si>
    <t>257 от 03.02.2017</t>
  </si>
  <si>
    <t>38 от 02.03.2017</t>
  </si>
  <si>
    <t>10227090/030217/0000543</t>
  </si>
  <si>
    <t>258 от 02.02.2017</t>
  </si>
  <si>
    <t>36 от 02.03.2017</t>
  </si>
  <si>
    <t>10227090/030217/0000546</t>
  </si>
  <si>
    <t>256 от 03.02.2017</t>
  </si>
  <si>
    <t>37 от 02.03.2017</t>
  </si>
  <si>
    <t>10227090/280217/0001072</t>
  </si>
  <si>
    <t>521 от 28.02.2017</t>
  </si>
  <si>
    <t>42 от 16.03.2017</t>
  </si>
  <si>
    <t>79 от 23.03.2017</t>
  </si>
  <si>
    <t>10227090/010317/0001080</t>
  </si>
  <si>
    <t>522 от 28.02.2017</t>
  </si>
  <si>
    <t>44 от 16.03.2017</t>
  </si>
  <si>
    <t>10227090/100317/0001309</t>
  </si>
  <si>
    <t>654 от 10.03.2017</t>
  </si>
  <si>
    <t>48 от 14.04.2017</t>
  </si>
  <si>
    <t>139 от 26.04.2017</t>
  </si>
  <si>
    <t>10227090/040317/0001168</t>
  </si>
  <si>
    <t>537 от 03.03.2017</t>
  </si>
  <si>
    <t>47 от 14.04.2017</t>
  </si>
  <si>
    <t>10227090/060317/0001209</t>
  </si>
  <si>
    <t>540 от 05.03.2017</t>
  </si>
  <si>
    <t>49 от 05.04.2017</t>
  </si>
  <si>
    <t>10227090/060317/0001211</t>
  </si>
  <si>
    <t>573 от 06.03.2017</t>
  </si>
  <si>
    <t>45 от 04.04.2017</t>
  </si>
  <si>
    <t>10227090/240317/0001605</t>
  </si>
  <si>
    <t>811 от 24.03.2017</t>
  </si>
  <si>
    <t>50 от 19.04.2017</t>
  </si>
  <si>
    <t>152 от 28.04.2017</t>
  </si>
  <si>
    <t>10227090/030417/0001794</t>
  </si>
  <si>
    <t>910 от 03.04.2017</t>
  </si>
  <si>
    <t>59 от 25.04.2017</t>
  </si>
  <si>
    <t>171 от 12.05.2017</t>
  </si>
  <si>
    <t>10227090/040417/0001816</t>
  </si>
  <si>
    <t>942 от 04.04.2017</t>
  </si>
  <si>
    <t>58 от 25.04.2017</t>
  </si>
  <si>
    <t>10227090/060417/0001863</t>
  </si>
  <si>
    <t>969 от 06.04.2017</t>
  </si>
  <si>
    <t>64 от 26.04.2017</t>
  </si>
  <si>
    <t>10227090/130317/0001347</t>
  </si>
  <si>
    <t>665 от 13.03.2017</t>
  </si>
  <si>
    <t>61 от 27.04.2017</t>
  </si>
  <si>
    <t>160 от 10.05.2017</t>
  </si>
  <si>
    <t>10227090/040417/0001814</t>
  </si>
  <si>
    <t>943 от 04.04.2017</t>
  </si>
  <si>
    <t>60 от 27.04.2017</t>
  </si>
  <si>
    <t>10227090/200417/0002113</t>
  </si>
  <si>
    <t>1059 от 20.04.2017</t>
  </si>
  <si>
    <t>66 от 09.05.2017</t>
  </si>
  <si>
    <t>175 от 17.05.2017</t>
  </si>
  <si>
    <t>10227090/210417/0002124</t>
  </si>
  <si>
    <t>1111 от 20.04.2017</t>
  </si>
  <si>
    <t>67 от 09.05.2017</t>
  </si>
  <si>
    <t>10227090/100417/0001918</t>
  </si>
  <si>
    <t>989 от 10.04.2017</t>
  </si>
  <si>
    <t>68 от 09.05.2017</t>
  </si>
  <si>
    <t>10227090/180517/0002609</t>
  </si>
  <si>
    <t>1379 от 17.05.2017</t>
  </si>
  <si>
    <t>76 от 06.06.2017</t>
  </si>
  <si>
    <t>229 от 16.06.2017</t>
  </si>
  <si>
    <t>10227090/040517/0002360</t>
  </si>
  <si>
    <t>1273 от 04.05.2017</t>
  </si>
  <si>
    <t>69 от 06.06.2017</t>
  </si>
  <si>
    <t>10227090/040517/0002369</t>
  </si>
  <si>
    <t>1274 от 04.05.2017</t>
  </si>
  <si>
    <t>78 от 06.06.2017</t>
  </si>
  <si>
    <t>10227090/210417/0002137</t>
  </si>
  <si>
    <t>1132 от 21.04.2017</t>
  </si>
  <si>
    <t>75 от 06.06.2017</t>
  </si>
  <si>
    <t>10227090/040517/0002372</t>
  </si>
  <si>
    <t>1278 от 04.05.2017</t>
  </si>
  <si>
    <t>77 от 09.06.2017</t>
  </si>
  <si>
    <t>233 от 20.06.2017</t>
  </si>
  <si>
    <t>10227090/300417/0002279</t>
  </si>
  <si>
    <t>1240 от 29.04.2017</t>
  </si>
  <si>
    <t>74 от 09.06.2017</t>
  </si>
  <si>
    <t>10227090/220517/0002681</t>
  </si>
  <si>
    <t>1413 от 22.05.2017</t>
  </si>
  <si>
    <t>79 от 09.06.2017</t>
  </si>
  <si>
    <t>10227090/190517/0002652</t>
  </si>
  <si>
    <t>1427 от 18.05.2017</t>
  </si>
  <si>
    <t>82 от 14.06.2017</t>
  </si>
  <si>
    <t>243 от 28.06.2017</t>
  </si>
  <si>
    <t>10227090/180517/0002624</t>
  </si>
  <si>
    <t>1417 от 18.05.2017</t>
  </si>
  <si>
    <t>81 от 14.06.2017</t>
  </si>
  <si>
    <t>10227090/110117/0000071</t>
  </si>
  <si>
    <t>3821 от 10.01.2017</t>
  </si>
  <si>
    <t>Т169 от 16.02.2017</t>
  </si>
  <si>
    <t>36 от 28.02.2017</t>
  </si>
  <si>
    <t>10227090/080217/0000619</t>
  </si>
  <si>
    <t>297 от 07.02.2017</t>
  </si>
  <si>
    <t>Т290 от 09.03.2017</t>
  </si>
  <si>
    <t>61 от 17.03.2017</t>
  </si>
  <si>
    <t>10227090/080217/0000627</t>
  </si>
  <si>
    <t>296 от 07.02.2017</t>
  </si>
  <si>
    <t>Т288 от 09.03.2017</t>
  </si>
  <si>
    <t>10227090/220217/0000982</t>
  </si>
  <si>
    <t>473 от 22.02.2017</t>
  </si>
  <si>
    <t>Т407 от 29.03.2017</t>
  </si>
  <si>
    <t>105 от 12.04.2017</t>
  </si>
  <si>
    <t>10227090/100217/0000808</t>
  </si>
  <si>
    <t>384 от 15.02.2017</t>
  </si>
  <si>
    <t>Т419 от 30.03.2017</t>
  </si>
  <si>
    <t>10227090/150317/0001392</t>
  </si>
  <si>
    <t>704 от 15.03.2017</t>
  </si>
  <si>
    <t>Т421 от 30.03.2017</t>
  </si>
  <si>
    <t>10227090/120517/0002512</t>
  </si>
  <si>
    <t>1277 от 12.05.2017</t>
  </si>
  <si>
    <t>Т895 от 26.06.2017</t>
  </si>
  <si>
    <t>271 от 10.07.2017</t>
  </si>
  <si>
    <t>10227090/150217/0000797</t>
  </si>
  <si>
    <t>376 от 15.02.2017</t>
  </si>
  <si>
    <t>3-27 от 16.03.2017</t>
  </si>
  <si>
    <t>74 от 23.03.2017</t>
  </si>
  <si>
    <t>10227090/040317/0001170</t>
  </si>
  <si>
    <t>539 от 03.03.2017</t>
  </si>
  <si>
    <t>4-2 от 05.04.2017</t>
  </si>
  <si>
    <t>119 от 21.04.2017</t>
  </si>
  <si>
    <t>10227090/210317/0001501</t>
  </si>
  <si>
    <t>733 от 20.03.2017</t>
  </si>
  <si>
    <t>4-21 от 10.04.2017</t>
  </si>
  <si>
    <t>10227090/240517/0002738</t>
  </si>
  <si>
    <t>1480 от 24.05.2017</t>
  </si>
  <si>
    <t>6-39 от 16.06.2017</t>
  </si>
  <si>
    <t>246 от 28.06.2017</t>
  </si>
  <si>
    <t>10227090/170517/0002598</t>
  </si>
  <si>
    <t>1380 от 17.05.2017</t>
  </si>
  <si>
    <t>Дания</t>
  </si>
  <si>
    <t>10227090/040417/0001796</t>
  </si>
  <si>
    <t>934 от 03.04.2017</t>
  </si>
  <si>
    <t>В01011704321 от 26.04.2017</t>
  </si>
  <si>
    <t>170 от 12.05.2017</t>
  </si>
  <si>
    <t>10227090/200317/0001486</t>
  </si>
  <si>
    <t>719 от 20.03.2017</t>
  </si>
  <si>
    <t>55 от 25.04.2017</t>
  </si>
  <si>
    <t>10227090/200317/0001481</t>
  </si>
  <si>
    <t>626 от 20.03.2017</t>
  </si>
  <si>
    <t>54 от 25.04.2017</t>
  </si>
  <si>
    <t>10227090/200317/0001477</t>
  </si>
  <si>
    <t>686 от 20.03.2017</t>
  </si>
  <si>
    <t>53 от 25.04.2017</t>
  </si>
  <si>
    <t>10227090/200317/0001463</t>
  </si>
  <si>
    <t>685 от 20.03.2017</t>
  </si>
  <si>
    <t>52 от 25.04.2017</t>
  </si>
  <si>
    <t>10227090/200317/0001482</t>
  </si>
  <si>
    <t>687 от 20.03.2017</t>
  </si>
  <si>
    <t>56 от 25.04.2017</t>
  </si>
  <si>
    <t>10227090/200317/0001487</t>
  </si>
  <si>
    <t>720 от 20.03.2017</t>
  </si>
  <si>
    <t>51 от 26.04.2017</t>
  </si>
  <si>
    <t>10227090/090517/0002429</t>
  </si>
  <si>
    <t>1310 от 07.05.2017</t>
  </si>
  <si>
    <t>70 от 06.06.2017</t>
  </si>
  <si>
    <t>10227090/220517/0002691</t>
  </si>
  <si>
    <t>1454 от 22.05.2017</t>
  </si>
  <si>
    <t>83 от 14.06.2017</t>
  </si>
  <si>
    <t>10227090/170517/0002602</t>
  </si>
  <si>
    <t>1406 от 17.05.2017</t>
  </si>
  <si>
    <t>84 от 15.06.2017</t>
  </si>
  <si>
    <t>10227090/200317/0001460</t>
  </si>
  <si>
    <t>625 от 19.03.2017</t>
  </si>
  <si>
    <t>Т486 от 10.04.2017</t>
  </si>
  <si>
    <t>130 от 21.04.2017</t>
  </si>
  <si>
    <t>10227090/060117/0000018</t>
  </si>
  <si>
    <t>3820 от 06.01.2017</t>
  </si>
  <si>
    <t>2-30 от 22.02.2017</t>
  </si>
  <si>
    <t>41 от 03.03.2017</t>
  </si>
  <si>
    <t>10227090/130117/0000119</t>
  </si>
  <si>
    <t>55 от 12.01.2017</t>
  </si>
  <si>
    <t>10227090/160117/0000166</t>
  </si>
  <si>
    <t>56 от 16.01.2017</t>
  </si>
  <si>
    <t>10227090/200117/0000259</t>
  </si>
  <si>
    <t>113 от 20.01.2017</t>
  </si>
  <si>
    <t>10227090/250117/0000363</t>
  </si>
  <si>
    <t>167 от 25.01.2017</t>
  </si>
  <si>
    <t>10227090/250117/0000368</t>
  </si>
  <si>
    <t>168 от 25.01.2017</t>
  </si>
  <si>
    <t>10227090/300117/0000409</t>
  </si>
  <si>
    <t>194 от 30.01.2017</t>
  </si>
  <si>
    <t>10227090/080217/0000644</t>
  </si>
  <si>
    <t>307 от 08.02.2017</t>
  </si>
  <si>
    <t>10227090/100217/0000677</t>
  </si>
  <si>
    <t>319 от 10.02.2017</t>
  </si>
  <si>
    <t>10227090/140217/0000773</t>
  </si>
  <si>
    <t>347 от 14.02.2017</t>
  </si>
  <si>
    <t>10227090/160217/0000805</t>
  </si>
  <si>
    <t>377 от 15.02.2017</t>
  </si>
  <si>
    <t>10227090/200217/0000891</t>
  </si>
  <si>
    <t>404 от 19.02.2017</t>
  </si>
  <si>
    <t>10227090/220217/0000978</t>
  </si>
  <si>
    <t>443 от 22.02.2017</t>
  </si>
  <si>
    <t>10227090/280217/0001075</t>
  </si>
  <si>
    <t>525 от 28.02.2017</t>
  </si>
  <si>
    <t>10227090/170317/0001415</t>
  </si>
  <si>
    <t>684 от 17.03.2017</t>
  </si>
  <si>
    <t>10227090/280317/0001673</t>
  </si>
  <si>
    <t>824 от 28.03.2017</t>
  </si>
  <si>
    <t>10227090/240517/0002728</t>
  </si>
  <si>
    <t>1474 от 24.05.2017</t>
  </si>
  <si>
    <t>6-1 от 01.06.2017</t>
  </si>
  <si>
    <t>212 от 08.06.2017</t>
  </si>
  <si>
    <t>10227090/120517/0002495</t>
  </si>
  <si>
    <t>1357 от 12.05.2017</t>
  </si>
  <si>
    <t>10227090/200417/0002114</t>
  </si>
  <si>
    <t>1103 от 20.04.2017</t>
  </si>
  <si>
    <t>10227090/310317/0001745</t>
  </si>
  <si>
    <t>909 от 31.03.2017</t>
  </si>
  <si>
    <t>4-73 от 24.04.2017</t>
  </si>
  <si>
    <t>156 от 04.05.2017</t>
  </si>
  <si>
    <t>10227090/070417/0001896</t>
  </si>
  <si>
    <t>964 от 04.07.2017</t>
  </si>
  <si>
    <t>10227090/070417/0001888</t>
  </si>
  <si>
    <t>970 от 07.04.2017</t>
  </si>
  <si>
    <t>10227090/140417/0002035</t>
  </si>
  <si>
    <t>1030 от 14.04.2017</t>
  </si>
  <si>
    <t>5-71 от 16.05.2017</t>
  </si>
  <si>
    <t>186 от 26.05.2017</t>
  </si>
  <si>
    <t>10227090/240417/0002168</t>
  </si>
  <si>
    <t>1144 от 24.04.2017</t>
  </si>
  <si>
    <t>10227090/050517/0002403</t>
  </si>
  <si>
    <t>1286 от 05.5.2017</t>
  </si>
  <si>
    <t>10227090/180517/0002619</t>
  </si>
  <si>
    <t>1408 от18.05.2017</t>
  </si>
  <si>
    <t>10227090/160517/0002581</t>
  </si>
  <si>
    <t>1389 от 16.05.2017</t>
  </si>
  <si>
    <t>Италия</t>
  </si>
  <si>
    <t>10227090/220217/0000988</t>
  </si>
  <si>
    <t>481 от 22.02.2017</t>
  </si>
  <si>
    <t>R696 от 02.03.2017</t>
  </si>
  <si>
    <t>66 от 17.03.2017</t>
  </si>
  <si>
    <t>10227090/160217/0000804</t>
  </si>
  <si>
    <t>346 от 15.02.2017, 4LA 0039872 от 20.02.2017</t>
  </si>
  <si>
    <t>66503 от 16.02.2017</t>
  </si>
  <si>
    <t>4083 от 14.03.2017</t>
  </si>
  <si>
    <t>10227090/010217/0000506</t>
  </si>
  <si>
    <t>252 от 01.02.2017</t>
  </si>
  <si>
    <t>В01011702094 от 08.02.2017</t>
  </si>
  <si>
    <t>25 от 15.02.2017</t>
  </si>
  <si>
    <t>10227090/300117/0000444</t>
  </si>
  <si>
    <t>231 от 30.01.2017</t>
  </si>
  <si>
    <t>В01011702106 от 09.02.2017</t>
  </si>
  <si>
    <t>26 от 16.02.2017</t>
  </si>
  <si>
    <t>10227090/100217/0000704</t>
  </si>
  <si>
    <t>325 от 10.02.2017</t>
  </si>
  <si>
    <t>В01011702321 от 20.02.2017</t>
  </si>
  <si>
    <t>48 от 07.03.2017</t>
  </si>
  <si>
    <t>10227090/030317/0001128</t>
  </si>
  <si>
    <t>536 от 02.03.2017</t>
  </si>
  <si>
    <t>В01011703330 от 23.03.2017</t>
  </si>
  <si>
    <t>88 от 30.03.2017</t>
  </si>
  <si>
    <t>10227090/260117/0000388</t>
  </si>
  <si>
    <t>176 от 26.01.2017</t>
  </si>
  <si>
    <t>280 от 01.03.2017</t>
  </si>
  <si>
    <t>4178 от 16.03.2017</t>
  </si>
  <si>
    <t>10227090/080217/0000634</t>
  </si>
  <si>
    <t>266 от 08.02.2017</t>
  </si>
  <si>
    <t>292 от 02.03.2017</t>
  </si>
  <si>
    <t>10227090/030417/0001791</t>
  </si>
  <si>
    <t>931 от 03.04.2017</t>
  </si>
  <si>
    <t>63 от 24.04.2017</t>
  </si>
  <si>
    <t>155 от 04.05.2017</t>
  </si>
  <si>
    <t>10227090/260417/0002195</t>
  </si>
  <si>
    <t>1190 от 26.04.2017</t>
  </si>
  <si>
    <t>71 от 06.06.2017</t>
  </si>
  <si>
    <t>10227090/030217/0000566</t>
  </si>
  <si>
    <t>265 от 03.02.2017</t>
  </si>
  <si>
    <t>Т223 от 28.02.2017</t>
  </si>
  <si>
    <t>53 от 10.03.2017</t>
  </si>
  <si>
    <t>10227090/010217/0000502</t>
  </si>
  <si>
    <t>234 от 01.02.2017</t>
  </si>
  <si>
    <t>Т386 от 27.03.2017</t>
  </si>
  <si>
    <t>97 от 07.04.2017</t>
  </si>
  <si>
    <t>Нидерланды</t>
  </si>
  <si>
    <t>10227090/050417/0001836</t>
  </si>
  <si>
    <t>959 от 05.04.2017</t>
  </si>
  <si>
    <t>62 от 24.04.2017</t>
  </si>
  <si>
    <t>10227090/140417/0002032</t>
  </si>
  <si>
    <t>1022 от 14.04.2017</t>
  </si>
  <si>
    <t>65 от 08.05.2017</t>
  </si>
  <si>
    <t>10227090/020517/0002307</t>
  </si>
  <si>
    <t>1239 от 02.05.2017</t>
  </si>
  <si>
    <t>73 от 09.06.2017</t>
  </si>
  <si>
    <t>10227090/020517/0002308</t>
  </si>
  <si>
    <t>1241 от 02.05.2017</t>
  </si>
  <si>
    <t>72 от 09.06.2017</t>
  </si>
  <si>
    <t>10227090/080217/0000618</t>
  </si>
  <si>
    <t>294 от 07.02.2017</t>
  </si>
  <si>
    <t>Т291 от 09.03.2017</t>
  </si>
  <si>
    <t>10227090/040317/0001169</t>
  </si>
  <si>
    <t>569 от 03.03.2017</t>
  </si>
  <si>
    <t>Т405 от 29.03.2017</t>
  </si>
  <si>
    <t>10227090/200117/0000263</t>
  </si>
  <si>
    <t>125 от 20.01.2017</t>
  </si>
  <si>
    <t>10227090/060217/0000594</t>
  </si>
  <si>
    <t>253 от 06.02.2017</t>
  </si>
  <si>
    <t>Румыния</t>
  </si>
  <si>
    <t>10227090/270217/0001046</t>
  </si>
  <si>
    <t>505 от 27.02.2017</t>
  </si>
  <si>
    <t>В01011703096 от 11.04.2017</t>
  </si>
  <si>
    <t>128 от 21.04.2017</t>
  </si>
  <si>
    <t>10227090/270217/0001047</t>
  </si>
  <si>
    <t>134149 от 27.02.2017</t>
  </si>
  <si>
    <t>В01011703095 от 11.04.2017</t>
  </si>
  <si>
    <t>10227090/230317/0001569</t>
  </si>
  <si>
    <t>CR 0271669 от 23.03.2017</t>
  </si>
  <si>
    <t>01677 от 03.04.2017</t>
  </si>
  <si>
    <t>56641 от 13.06.2017</t>
  </si>
  <si>
    <t>10227090/260217/0001015</t>
  </si>
  <si>
    <t>497 от 24.02.2017</t>
  </si>
  <si>
    <t>43 от 16.03.2017</t>
  </si>
  <si>
    <t>10227090/310317/0001732</t>
  </si>
  <si>
    <t>917 от 30.03.2017</t>
  </si>
  <si>
    <t>57 от 25.04.2017</t>
  </si>
  <si>
    <t>10227090/030417/0001770</t>
  </si>
  <si>
    <t>б/н от 02.04.2017</t>
  </si>
  <si>
    <t>без акта</t>
  </si>
  <si>
    <t>7113 от 02.05.2017</t>
  </si>
  <si>
    <t>10227090/280417/0002262</t>
  </si>
  <si>
    <t>б/н от 28.04.2017</t>
  </si>
  <si>
    <t>25203 от 19.05.2017</t>
  </si>
  <si>
    <t>10227090/200217/0000905</t>
  </si>
  <si>
    <t>б/н от 20.02.2017</t>
  </si>
  <si>
    <t>10227090/220217/0000956</t>
  </si>
  <si>
    <t>б/н от 21.02.2017</t>
  </si>
  <si>
    <t>10227090/220217/0000984</t>
  </si>
  <si>
    <t>б/н от 22.02.2017</t>
  </si>
  <si>
    <t>10227090/200217/0000903</t>
  </si>
  <si>
    <t xml:space="preserve">Турция </t>
  </si>
  <si>
    <t>10227090/110217/0000716</t>
  </si>
  <si>
    <t>300 от 10.02.2017, 014895 от 16.02.2017</t>
  </si>
  <si>
    <t>66505 от 12.02.2017</t>
  </si>
  <si>
    <t>3544 от 07.03.2017</t>
  </si>
  <si>
    <t>10227090/100217/0000683</t>
  </si>
  <si>
    <t>298 от 10.02.2017</t>
  </si>
  <si>
    <t>01679 от 01.04.2017</t>
  </si>
  <si>
    <t>10227090/090317/0001276</t>
  </si>
  <si>
    <t>592 от 09.03.2017</t>
  </si>
  <si>
    <t>01680 от 01.04.2017</t>
  </si>
  <si>
    <t>10227090/100217/0000698</t>
  </si>
  <si>
    <t>002600 от 10.02.2017</t>
  </si>
  <si>
    <t>02/166 от 23.02.2017</t>
  </si>
  <si>
    <t>49 от 07.03.2017</t>
  </si>
  <si>
    <t>10227090/100217/0000699</t>
  </si>
  <si>
    <t>002601 от 10.02.2017</t>
  </si>
  <si>
    <t>02/167 от 21.03.2017</t>
  </si>
  <si>
    <t>91 от 31.03.2017</t>
  </si>
  <si>
    <t>10227090/170317/0001432</t>
  </si>
  <si>
    <t>607 от 17.03.2017</t>
  </si>
  <si>
    <t>04/66 от 10.04.2017</t>
  </si>
  <si>
    <t>131 от 21.04.2017</t>
  </si>
  <si>
    <t>10227090/160317/0001410</t>
  </si>
  <si>
    <t>606 от 16.03.2017</t>
  </si>
  <si>
    <t>04/65 от 10.04.2017</t>
  </si>
  <si>
    <t>10227090/170317/0001431</t>
  </si>
  <si>
    <t>608 от 17.03.2017</t>
  </si>
  <si>
    <t>04/67 от 11.04.2017</t>
  </si>
  <si>
    <t>10227090/090317/0001278</t>
  </si>
  <si>
    <t>000179 от 09.03.2017</t>
  </si>
  <si>
    <t>Чехия</t>
  </si>
  <si>
    <t>10227090/220217/0000987</t>
  </si>
  <si>
    <t>452 от 22.02.2017</t>
  </si>
  <si>
    <t>б/н от 09.03.2017</t>
  </si>
  <si>
    <t>67 от 17.03.2017</t>
  </si>
  <si>
    <t>10227090/170217/0000847</t>
  </si>
  <si>
    <t>398 от 16.02.2017</t>
  </si>
  <si>
    <t>В01011702406 от 09.03.2017</t>
  </si>
  <si>
    <t>62 от 17.03.2017</t>
  </si>
  <si>
    <t>10227090/010617/0002923</t>
  </si>
  <si>
    <t>1598 от 31.05.2017</t>
  </si>
  <si>
    <t>В01011706076 от 08.06.2017</t>
  </si>
  <si>
    <t>10227090/090317/0001261</t>
  </si>
  <si>
    <t>590 от 09.03.2017</t>
  </si>
  <si>
    <t>03/134 от 16.03.2017</t>
  </si>
  <si>
    <t>73 от 22.03.2017</t>
  </si>
  <si>
    <t>10227090/100117/0000060</t>
  </si>
  <si>
    <t>3819 от 10.01.2017</t>
  </si>
  <si>
    <t>111 от 03.02.2017</t>
  </si>
  <si>
    <t>2318 от 10.02.2017</t>
  </si>
  <si>
    <t>10227090/120117/0000104</t>
  </si>
  <si>
    <t>25 от 11.01.2017</t>
  </si>
  <si>
    <t>112 от 03.02.2017</t>
  </si>
  <si>
    <t>10227090/140217/0000776</t>
  </si>
  <si>
    <t>371 от 14.02.2017</t>
  </si>
  <si>
    <t>281 от 01.03.2017</t>
  </si>
  <si>
    <t>10227090/010317/0001087</t>
  </si>
  <si>
    <t>532 от 01.03.2017</t>
  </si>
  <si>
    <t>374 от 14.03.2017</t>
  </si>
  <si>
    <t>4583 от 03.03.2017</t>
  </si>
  <si>
    <t>10227090/220217/0000960</t>
  </si>
  <si>
    <t>435 от 22.02.2017</t>
  </si>
  <si>
    <t>373 от 14.02.2017</t>
  </si>
  <si>
    <t>4583 от 23.03.2017</t>
  </si>
  <si>
    <t>10227090/210417/0002129</t>
  </si>
  <si>
    <t>1099 от 21.04.2017</t>
  </si>
  <si>
    <t>647 от 02.05.2017</t>
  </si>
  <si>
    <t>24924 от 17.05.2017</t>
  </si>
  <si>
    <t>10227090/080617/0003074</t>
  </si>
  <si>
    <t>1475 от 24.05.2017</t>
  </si>
  <si>
    <t>820 от 05.06.2017</t>
  </si>
  <si>
    <t>56954 от 20.06.2017</t>
  </si>
  <si>
    <t>10227090/220217/0000981</t>
  </si>
  <si>
    <t>436 от 22.02.2017</t>
  </si>
  <si>
    <t>40 от 08.03.2017</t>
  </si>
  <si>
    <t>64 от 17.03.2017</t>
  </si>
  <si>
    <t>10227090/170217/0000843</t>
  </si>
  <si>
    <t>401 от 16.02.2017</t>
  </si>
  <si>
    <t>41 от 13.03.2017</t>
  </si>
  <si>
    <t>76 от 22.03.2017</t>
  </si>
  <si>
    <t>10227090/090317/0001266</t>
  </si>
  <si>
    <t>595 от 09.03.2017</t>
  </si>
  <si>
    <t>46 от 04.04.2017</t>
  </si>
  <si>
    <t>10227090/060617/0003052</t>
  </si>
  <si>
    <t>1659 от 06.06.2017</t>
  </si>
  <si>
    <t>86 от 20.06.2017</t>
  </si>
  <si>
    <t>250 от 30.06.2017</t>
  </si>
  <si>
    <t>10227090/090617/0003115</t>
  </si>
  <si>
    <t>1724 от 09.06.2017</t>
  </si>
  <si>
    <t>85 от 20.06.2017</t>
  </si>
  <si>
    <t>10227090/160117/0000163</t>
  </si>
  <si>
    <t>69 от 16.01.2017</t>
  </si>
  <si>
    <t>10227090/150217/0000782</t>
  </si>
  <si>
    <t>10227090/150217/0000779</t>
  </si>
  <si>
    <t>374 от 14.02.2017</t>
  </si>
  <si>
    <t>10227090/200317/0001480</t>
  </si>
  <si>
    <t>600 от 20.03.2017</t>
  </si>
  <si>
    <t>10227090/220317/0001549</t>
  </si>
  <si>
    <t>775 от 22.03.2017</t>
  </si>
  <si>
    <t>10227090/210317/0001494</t>
  </si>
  <si>
    <t>730 от 21.03.2017</t>
  </si>
  <si>
    <t>10227090/200217/0000906</t>
  </si>
  <si>
    <t>422 от 20.02.2017</t>
  </si>
  <si>
    <t>17 от 01.03.2017</t>
  </si>
  <si>
    <t>4091 от 14.03.2017</t>
  </si>
  <si>
    <t>10227090/200217/0000908</t>
  </si>
  <si>
    <t>423 от 20.02.2012</t>
  </si>
  <si>
    <t>18 от 01.03.2017</t>
  </si>
  <si>
    <t>10227090/200217/0000911</t>
  </si>
  <si>
    <t>421 от 20.02.2017</t>
  </si>
  <si>
    <t>19 от 01.03.2017</t>
  </si>
  <si>
    <t>10227090/270217/0001045</t>
  </si>
  <si>
    <t>502 от 27.02.2017</t>
  </si>
  <si>
    <t>23 от 06.03.2017</t>
  </si>
  <si>
    <t>4988 от 28.03.2017</t>
  </si>
  <si>
    <t>10227090/270217/0001041</t>
  </si>
  <si>
    <t>503 от 27.02.2017</t>
  </si>
  <si>
    <t>24 от 07.03.2017</t>
  </si>
  <si>
    <t>4167 от 16.03.2017</t>
  </si>
  <si>
    <t>10227090/020317/0001121</t>
  </si>
  <si>
    <t>557 от 02.03.2017</t>
  </si>
  <si>
    <t>32 от 14.03.2017</t>
  </si>
  <si>
    <t>4599 от 23.03.2017</t>
  </si>
  <si>
    <t>10227090/060317/0001208</t>
  </si>
  <si>
    <t>579 от 06.03.2017</t>
  </si>
  <si>
    <t>37 от 15.03.2017</t>
  </si>
  <si>
    <t>10227090/060317/0001214</t>
  </si>
  <si>
    <t>580 от 06.03.2017</t>
  </si>
  <si>
    <t>38 от 16.03.2017</t>
  </si>
  <si>
    <t>4599 от 16.03.2017</t>
  </si>
  <si>
    <t>10227090/270317/0001641</t>
  </si>
  <si>
    <t>820 от 27.03.2017</t>
  </si>
  <si>
    <t>49 от 04.04.2017</t>
  </si>
  <si>
    <t>6421 от 21.04.2017</t>
  </si>
  <si>
    <t>10227090/240317/0001602</t>
  </si>
  <si>
    <t>818 от 24.03.2017</t>
  </si>
  <si>
    <t>50 от 05.04.2017</t>
  </si>
  <si>
    <t>10227090/240317/0001604</t>
  </si>
  <si>
    <t>721 от 24.03.2017</t>
  </si>
  <si>
    <t>54 от 06.04.2017</t>
  </si>
  <si>
    <t>10227090/030417/0001783</t>
  </si>
  <si>
    <t>822 от 03.04.2017</t>
  </si>
  <si>
    <t>56 от 11.04.2017</t>
  </si>
  <si>
    <t>6735 от 25.04.2017</t>
  </si>
  <si>
    <t>10227090/270317/0001648</t>
  </si>
  <si>
    <t>722 от 27.03.2017</t>
  </si>
  <si>
    <t>57 от 13.04.2017</t>
  </si>
  <si>
    <t>10227090/300317/0001718</t>
  </si>
  <si>
    <t>823 от 30.03.2017</t>
  </si>
  <si>
    <t>69 от 19.04.2017</t>
  </si>
  <si>
    <t>6927 от 27.04.2017</t>
  </si>
  <si>
    <t>10227090/140417/0002034</t>
  </si>
  <si>
    <t>1043 от 14.04.2017</t>
  </si>
  <si>
    <t>80 от 24.04.2017</t>
  </si>
  <si>
    <t>7165 от 04.05.2017</t>
  </si>
  <si>
    <t>10227090/140417/0002030</t>
  </si>
  <si>
    <t>1003 от 14.04.2017</t>
  </si>
  <si>
    <t>82 от 26.04.2017</t>
  </si>
  <si>
    <t>24617 от 11.05.2017</t>
  </si>
  <si>
    <t>10227090/170417/0002041</t>
  </si>
  <si>
    <t>1060 от 16.04.2017</t>
  </si>
  <si>
    <t>86 от 27.04.2017</t>
  </si>
  <si>
    <t>10227090/240417/0002155</t>
  </si>
  <si>
    <t>1140 от 24.04.2017</t>
  </si>
  <si>
    <t>91 от 04.05.2017</t>
  </si>
  <si>
    <t>24915 от 17.05.2017</t>
  </si>
  <si>
    <t>10227090/280417/0002251</t>
  </si>
  <si>
    <t>1228 от 28.04.2017</t>
  </si>
  <si>
    <t>93 от 10.05.2017</t>
  </si>
  <si>
    <t>25205 от 19.05.2017</t>
  </si>
  <si>
    <t>10227090/120517/0002524</t>
  </si>
  <si>
    <t>1365 от 12.05.2017</t>
  </si>
  <si>
    <t>108 от 22.05.2017</t>
  </si>
  <si>
    <t>55935 от 01.06.2017</t>
  </si>
  <si>
    <t>10227090/220517/0002689</t>
  </si>
  <si>
    <t>1455 от 22.05.2017</t>
  </si>
  <si>
    <t>121 от 31.05.2017</t>
  </si>
  <si>
    <t>56239 от 08.06.2017</t>
  </si>
  <si>
    <t>10227090/220517/0002692</t>
  </si>
  <si>
    <t>1456 от 22.05.2017</t>
  </si>
  <si>
    <t>122 от 02.06.2017</t>
  </si>
  <si>
    <t>56629 от 13.06.2017</t>
  </si>
  <si>
    <t>10227090/180517/0002627</t>
  </si>
  <si>
    <t>1425 от 18.05.2017</t>
  </si>
  <si>
    <t>126 от 05.06.2017</t>
  </si>
  <si>
    <t>56917 от 20.06.2017</t>
  </si>
  <si>
    <t>10227090/300317/0002885</t>
  </si>
  <si>
    <t>1527 от 30.05.2017</t>
  </si>
  <si>
    <t>128 от 13.06.2017</t>
  </si>
  <si>
    <t>57447 от 27.06.2017</t>
  </si>
  <si>
    <t>10227090/050617/0003007</t>
  </si>
  <si>
    <t>1568 от 04.06.2017</t>
  </si>
  <si>
    <t>129 от 14.06.2017</t>
  </si>
  <si>
    <t>10227090/300117/0000446</t>
  </si>
  <si>
    <t>212 от 30.01.2017</t>
  </si>
  <si>
    <t>5 от 10.02.2017</t>
  </si>
  <si>
    <t>3273 от 28.02.2017</t>
  </si>
  <si>
    <t>10227090/030217/0000567</t>
  </si>
  <si>
    <t>264 от 03.02.2017</t>
  </si>
  <si>
    <t>13 от 16.02.2017</t>
  </si>
  <si>
    <t>10227090/130217/0000751</t>
  </si>
  <si>
    <t>343 от 13.02.2017</t>
  </si>
  <si>
    <t>16 от 27.02.2017</t>
  </si>
  <si>
    <t>3558 от 07.03.2017</t>
  </si>
  <si>
    <t>10227090/200217/0000902</t>
  </si>
  <si>
    <t>419 от 20.02.2017</t>
  </si>
  <si>
    <t>20 от 03.03.2017</t>
  </si>
  <si>
    <t>10227090/190617/0003284</t>
  </si>
  <si>
    <t>1822 от 19.06.2071</t>
  </si>
  <si>
    <t>137 от 27.06.2017</t>
  </si>
  <si>
    <t>58074 от 06.07.2017</t>
  </si>
  <si>
    <t>10227090/160617/0003237</t>
  </si>
  <si>
    <t>1749 от 15.06.2017</t>
  </si>
  <si>
    <t>141 от 29.06.2017</t>
  </si>
  <si>
    <t>58366 от 11.07.2017</t>
  </si>
  <si>
    <t>10227090/180117/0000207</t>
  </si>
  <si>
    <t>73 от 18.01.2017</t>
  </si>
  <si>
    <t>35 от 22.03.2017</t>
  </si>
  <si>
    <t>5088 от 31.03.2017</t>
  </si>
  <si>
    <t>10227090/010217/0000499</t>
  </si>
  <si>
    <t>б/н от 01.02.2017</t>
  </si>
  <si>
    <t>АСЕ17-09/02/0008 от 09.02.2017</t>
  </si>
  <si>
    <t>31 от 28.02.2017</t>
  </si>
  <si>
    <t>10227090/260217/0001012</t>
  </si>
  <si>
    <t>б/н от 26.02.2017</t>
  </si>
  <si>
    <t>АСЕ17-09/03/0025 от 09.03.2017</t>
  </si>
  <si>
    <t>71 от 22.03.2017</t>
  </si>
  <si>
    <t>10227090/260217/0001009</t>
  </si>
  <si>
    <t>АСЕ17-10/03/0008 от 10.03.2017</t>
  </si>
  <si>
    <t>10227090/240317/0001601</t>
  </si>
  <si>
    <t>б/н от 24.03.2017</t>
  </si>
  <si>
    <t>АСЕ17-04/04/0007 от 04.04.2017</t>
  </si>
  <si>
    <t>111 от 19.04.2017</t>
  </si>
  <si>
    <t>10227090/240317/0001573</t>
  </si>
  <si>
    <t>АСЕ17-04/04/0003 от 04.04.2017</t>
  </si>
  <si>
    <t>10227090/270317/0001629</t>
  </si>
  <si>
    <t>б/н от 27.03.2017</t>
  </si>
  <si>
    <t>АСЕ17-05/04/0006 от 05.04.2017</t>
  </si>
  <si>
    <t>10227090/270317/0001631</t>
  </si>
  <si>
    <t>АСЕ-17-06/04/0006 от 06.04.2017</t>
  </si>
  <si>
    <t>10227090/270317/0001630</t>
  </si>
  <si>
    <t>АСЕ17-06/04/0007 от 06.04.2017</t>
  </si>
  <si>
    <t>10227090/240317/0001584</t>
  </si>
  <si>
    <t>АСЕ17-11/04/0011 от 11.04.2017</t>
  </si>
  <si>
    <t>127 от 21.04.2017</t>
  </si>
  <si>
    <t>10227090/270317/00011624</t>
  </si>
  <si>
    <t>АСЕ-17-11/04/0005 от 11.04.2017</t>
  </si>
  <si>
    <t>10227090/270317/0001622</t>
  </si>
  <si>
    <t>АСЕ-17-11/04/0010 от 11.04.2017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</si>
</sst>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00"/>
  </numFmts>
  <fonts count="11"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F9F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4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3" fillId="0" borderId="3" xfId="0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/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3" fontId="7" fillId="2" borderId="18" xfId="0" applyNumberFormat="1" applyFont="1" applyFill="1" applyBorder="1" applyAlignment="1">
      <alignment horizontal="center" vertical="center" wrapText="1"/>
    </xf>
    <xf numFmtId="3" fontId="7" fillId="2" borderId="19" xfId="0" applyNumberFormat="1" applyFont="1" applyFill="1" applyBorder="1" applyAlignment="1">
      <alignment horizontal="center" vertical="center" wrapText="1"/>
    </xf>
    <xf numFmtId="3" fontId="7" fillId="2" borderId="20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/>
    <xf numFmtId="0" fontId="4" fillId="0" borderId="26" xfId="0" applyFont="1" applyBorder="1" applyAlignment="1">
      <alignment horizontal="center" vertical="center" wrapText="1"/>
    </xf>
    <xf numFmtId="2" fontId="4" fillId="0" borderId="26" xfId="0" applyNumberFormat="1" applyFont="1" applyBorder="1" applyAlignment="1">
      <alignment horizontal="center" vertical="center"/>
    </xf>
    <xf numFmtId="43" fontId="4" fillId="3" borderId="26" xfId="1" applyFont="1" applyFill="1" applyBorder="1" applyAlignment="1">
      <alignment horizontal="right" vertical="center" wrapText="1" indent="1"/>
    </xf>
    <xf numFmtId="0" fontId="4" fillId="3" borderId="26" xfId="0" applyFont="1" applyFill="1" applyBorder="1" applyAlignment="1">
      <alignment horizontal="center" vertical="center"/>
    </xf>
    <xf numFmtId="43" fontId="4" fillId="3" borderId="26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43" fontId="4" fillId="3" borderId="27" xfId="1" applyFont="1" applyFill="1" applyBorder="1" applyAlignment="1">
      <alignment horizontal="right" vertical="center" wrapText="1" indent="1"/>
    </xf>
    <xf numFmtId="0" fontId="4" fillId="0" borderId="0" xfId="0" applyFont="1" applyFill="1" applyBorder="1"/>
    <xf numFmtId="0" fontId="4" fillId="0" borderId="2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Fill="1"/>
    <xf numFmtId="0" fontId="7" fillId="0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3" fontId="4" fillId="3" borderId="29" xfId="1" applyFont="1" applyFill="1" applyBorder="1" applyAlignment="1">
      <alignment horizontal="right" vertical="center" wrapText="1" indent="1"/>
    </xf>
    <xf numFmtId="0" fontId="4" fillId="0" borderId="29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43" fontId="4" fillId="3" borderId="9" xfId="0" applyNumberFormat="1" applyFont="1" applyFill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/>
    </xf>
    <xf numFmtId="43" fontId="4" fillId="3" borderId="30" xfId="1" applyFont="1" applyFill="1" applyBorder="1" applyAlignment="1">
      <alignment horizontal="right" vertical="center" wrapText="1" indent="1"/>
    </xf>
    <xf numFmtId="0" fontId="7" fillId="0" borderId="31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2" fontId="4" fillId="0" borderId="31" xfId="0" applyNumberFormat="1" applyFont="1" applyBorder="1" applyAlignment="1">
      <alignment horizontal="center" vertical="center"/>
    </xf>
    <xf numFmtId="43" fontId="4" fillId="3" borderId="31" xfId="1" applyFont="1" applyFill="1" applyBorder="1" applyAlignment="1">
      <alignment horizontal="right" vertical="center" wrapText="1" indent="1"/>
    </xf>
    <xf numFmtId="0" fontId="4" fillId="3" borderId="31" xfId="0" applyFont="1" applyFill="1" applyBorder="1" applyAlignment="1">
      <alignment horizontal="center" vertical="center"/>
    </xf>
    <xf numFmtId="43" fontId="4" fillId="3" borderId="29" xfId="0" applyNumberFormat="1" applyFont="1" applyFill="1" applyBorder="1" applyAlignment="1">
      <alignment horizontal="center" vertical="center" wrapText="1"/>
    </xf>
    <xf numFmtId="164" fontId="4" fillId="3" borderId="31" xfId="0" applyNumberFormat="1" applyFont="1" applyFill="1" applyBorder="1" applyAlignment="1">
      <alignment horizontal="center" vertical="center"/>
    </xf>
    <xf numFmtId="164" fontId="4" fillId="0" borderId="31" xfId="0" applyNumberFormat="1" applyFont="1" applyFill="1" applyBorder="1" applyAlignment="1">
      <alignment horizontal="center" vertical="center"/>
    </xf>
    <xf numFmtId="43" fontId="4" fillId="3" borderId="32" xfId="1" applyFont="1" applyFill="1" applyBorder="1" applyAlignment="1">
      <alignment horizontal="right" vertical="center" wrapText="1" indent="1"/>
    </xf>
    <xf numFmtId="43" fontId="4" fillId="3" borderId="31" xfId="0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43" fontId="4" fillId="3" borderId="18" xfId="1" applyFont="1" applyFill="1" applyBorder="1" applyAlignment="1">
      <alignment horizontal="right" vertical="center" wrapText="1" indent="1"/>
    </xf>
    <xf numFmtId="0" fontId="4" fillId="3" borderId="18" xfId="0" applyFont="1" applyFill="1" applyBorder="1" applyAlignment="1">
      <alignment horizontal="center" vertical="center"/>
    </xf>
    <xf numFmtId="43" fontId="4" fillId="3" borderId="18" xfId="0" applyNumberFormat="1" applyFont="1" applyFill="1" applyBorder="1" applyAlignment="1">
      <alignment horizontal="center" vertical="center" wrapText="1"/>
    </xf>
    <xf numFmtId="164" fontId="4" fillId="3" borderId="18" xfId="0" applyNumberFormat="1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center" vertical="center"/>
    </xf>
    <xf numFmtId="43" fontId="4" fillId="3" borderId="33" xfId="1" applyFont="1" applyFill="1" applyBorder="1" applyAlignment="1">
      <alignment horizontal="right" vertical="center" wrapText="1" indent="1"/>
    </xf>
    <xf numFmtId="0" fontId="4" fillId="0" borderId="9" xfId="0" applyFont="1" applyFill="1" applyBorder="1" applyAlignment="1">
      <alignment horizontal="center" vertical="center"/>
    </xf>
    <xf numFmtId="43" fontId="4" fillId="3" borderId="9" xfId="1" applyFont="1" applyFill="1" applyBorder="1" applyAlignment="1">
      <alignment horizontal="right" vertical="center" wrapText="1" indent="1"/>
    </xf>
    <xf numFmtId="0" fontId="4" fillId="3" borderId="9" xfId="0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2" fontId="4" fillId="0" borderId="34" xfId="0" applyNumberFormat="1" applyFont="1" applyBorder="1" applyAlignment="1">
      <alignment horizontal="center" vertical="center"/>
    </xf>
    <xf numFmtId="43" fontId="4" fillId="3" borderId="34" xfId="1" applyFont="1" applyFill="1" applyBorder="1" applyAlignment="1">
      <alignment horizontal="right" vertical="center" wrapText="1" indent="1"/>
    </xf>
    <xf numFmtId="0" fontId="4" fillId="3" borderId="34" xfId="0" applyFont="1" applyFill="1" applyBorder="1" applyAlignment="1">
      <alignment horizontal="center" vertical="center"/>
    </xf>
    <xf numFmtId="43" fontId="4" fillId="3" borderId="34" xfId="0" applyNumberFormat="1" applyFont="1" applyFill="1" applyBorder="1" applyAlignment="1">
      <alignment horizontal="center" vertical="center" wrapText="1"/>
    </xf>
    <xf numFmtId="164" fontId="4" fillId="3" borderId="34" xfId="0" applyNumberFormat="1" applyFont="1" applyFill="1" applyBorder="1" applyAlignment="1">
      <alignment horizontal="center" vertical="center"/>
    </xf>
    <xf numFmtId="164" fontId="4" fillId="0" borderId="34" xfId="0" applyNumberFormat="1" applyFont="1" applyFill="1" applyBorder="1" applyAlignment="1">
      <alignment horizontal="center" vertical="center"/>
    </xf>
    <xf numFmtId="43" fontId="4" fillId="3" borderId="19" xfId="1" applyFont="1" applyFill="1" applyBorder="1" applyAlignment="1">
      <alignment horizontal="right" vertical="center" wrapText="1" indent="1"/>
    </xf>
    <xf numFmtId="164" fontId="4" fillId="0" borderId="26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2" fontId="4" fillId="0" borderId="40" xfId="0" applyNumberFormat="1" applyFont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43" fontId="4" fillId="3" borderId="10" xfId="1" applyFont="1" applyFill="1" applyBorder="1" applyAlignment="1">
      <alignment horizontal="right" vertical="center" wrapText="1" indent="1"/>
    </xf>
    <xf numFmtId="0" fontId="4" fillId="0" borderId="44" xfId="0" applyFont="1" applyBorder="1" applyAlignment="1">
      <alignment horizontal="center" vertical="center"/>
    </xf>
    <xf numFmtId="43" fontId="4" fillId="3" borderId="21" xfId="1" applyFont="1" applyFill="1" applyBorder="1" applyAlignment="1">
      <alignment horizontal="right" vertical="center" wrapText="1" indent="1"/>
    </xf>
    <xf numFmtId="0" fontId="4" fillId="3" borderId="21" xfId="0" applyFont="1" applyFill="1" applyBorder="1" applyAlignment="1">
      <alignment horizontal="center" vertical="center"/>
    </xf>
    <xf numFmtId="43" fontId="4" fillId="3" borderId="21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 vertical="center"/>
    </xf>
    <xf numFmtId="43" fontId="4" fillId="3" borderId="45" xfId="1" applyFont="1" applyFill="1" applyBorder="1" applyAlignment="1">
      <alignment horizontal="right" vertical="center" wrapText="1" indent="1"/>
    </xf>
    <xf numFmtId="0" fontId="4" fillId="0" borderId="21" xfId="0" applyFont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2" fontId="4" fillId="0" borderId="48" xfId="0" applyNumberFormat="1" applyFont="1" applyBorder="1" applyAlignment="1">
      <alignment horizontal="center" vertical="center"/>
    </xf>
    <xf numFmtId="2" fontId="4" fillId="0" borderId="49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43" fontId="7" fillId="0" borderId="31" xfId="1" applyFont="1" applyFill="1" applyBorder="1" applyAlignment="1">
      <alignment horizontal="right" vertical="center" wrapText="1" indent="1"/>
    </xf>
    <xf numFmtId="164" fontId="4" fillId="0" borderId="29" xfId="0" applyNumberFormat="1" applyFont="1" applyFill="1" applyBorder="1" applyAlignment="1">
      <alignment horizontal="center"/>
    </xf>
    <xf numFmtId="0" fontId="9" fillId="0" borderId="3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3" fontId="7" fillId="0" borderId="31" xfId="0" applyNumberFormat="1" applyFont="1" applyFill="1" applyBorder="1" applyAlignment="1">
      <alignment horizontal="center" vertical="center" wrapText="1"/>
    </xf>
    <xf numFmtId="2" fontId="7" fillId="0" borderId="31" xfId="0" applyNumberFormat="1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164" fontId="4" fillId="3" borderId="31" xfId="0" applyNumberFormat="1" applyFont="1" applyFill="1" applyBorder="1" applyAlignment="1">
      <alignment horizontal="center" vertical="center" wrapText="1"/>
    </xf>
    <xf numFmtId="164" fontId="4" fillId="0" borderId="31" xfId="1" applyNumberFormat="1" applyFont="1" applyFill="1" applyBorder="1" applyAlignment="1">
      <alignment horizontal="center" vertical="center" wrapText="1"/>
    </xf>
    <xf numFmtId="3" fontId="4" fillId="3" borderId="31" xfId="0" applyNumberFormat="1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43" fontId="7" fillId="0" borderId="18" xfId="1" applyFont="1" applyFill="1" applyBorder="1" applyAlignment="1">
      <alignment horizontal="right" vertical="center" wrapText="1" indent="1"/>
    </xf>
    <xf numFmtId="3" fontId="7" fillId="0" borderId="18" xfId="0" applyNumberFormat="1" applyFont="1" applyFill="1" applyBorder="1" applyAlignment="1">
      <alignment horizontal="center" vertical="center" wrapText="1"/>
    </xf>
    <xf numFmtId="2" fontId="7" fillId="0" borderId="18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164" fontId="4" fillId="3" borderId="18" xfId="0" applyNumberFormat="1" applyFont="1" applyFill="1" applyBorder="1" applyAlignment="1">
      <alignment horizontal="center" vertical="center" wrapText="1"/>
    </xf>
    <xf numFmtId="164" fontId="4" fillId="0" borderId="18" xfId="1" applyNumberFormat="1" applyFont="1" applyFill="1" applyBorder="1" applyAlignment="1">
      <alignment horizontal="center" vertical="center" wrapText="1"/>
    </xf>
    <xf numFmtId="3" fontId="4" fillId="3" borderId="18" xfId="0" applyNumberFormat="1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3" fontId="7" fillId="0" borderId="9" xfId="1" applyFont="1" applyFill="1" applyBorder="1" applyAlignment="1">
      <alignment horizontal="right" vertical="center" wrapText="1" indent="1"/>
    </xf>
    <xf numFmtId="3" fontId="7" fillId="0" borderId="9" xfId="0" applyNumberFormat="1" applyFont="1" applyFill="1" applyBorder="1" applyAlignment="1">
      <alignment horizontal="center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0" borderId="9" xfId="1" applyNumberFormat="1" applyFont="1" applyFill="1" applyBorder="1" applyAlignment="1">
      <alignment horizontal="center" vertical="center" wrapText="1"/>
    </xf>
    <xf numFmtId="3" fontId="4" fillId="3" borderId="9" xfId="0" applyNumberFormat="1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4" fontId="7" fillId="0" borderId="31" xfId="0" applyNumberFormat="1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43" fontId="7" fillId="0" borderId="34" xfId="1" applyFont="1" applyFill="1" applyBorder="1" applyAlignment="1">
      <alignment horizontal="right" vertical="center" wrapText="1" indent="1"/>
    </xf>
    <xf numFmtId="3" fontId="7" fillId="0" borderId="34" xfId="0" applyNumberFormat="1" applyFont="1" applyFill="1" applyBorder="1" applyAlignment="1">
      <alignment horizontal="center" vertical="center" wrapText="1"/>
    </xf>
    <xf numFmtId="4" fontId="7" fillId="0" borderId="34" xfId="0" applyNumberFormat="1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164" fontId="4" fillId="3" borderId="34" xfId="0" applyNumberFormat="1" applyFont="1" applyFill="1" applyBorder="1" applyAlignment="1">
      <alignment horizontal="center" vertical="center" wrapText="1"/>
    </xf>
    <xf numFmtId="164" fontId="4" fillId="0" borderId="34" xfId="1" applyNumberFormat="1" applyFont="1" applyFill="1" applyBorder="1" applyAlignment="1">
      <alignment horizontal="center" vertical="center" wrapText="1"/>
    </xf>
    <xf numFmtId="3" fontId="4" fillId="3" borderId="34" xfId="0" applyNumberFormat="1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43" fontId="7" fillId="0" borderId="35" xfId="1" applyFont="1" applyFill="1" applyBorder="1" applyAlignment="1">
      <alignment horizontal="right" vertical="center" wrapText="1" indent="1"/>
    </xf>
    <xf numFmtId="3" fontId="7" fillId="0" borderId="35" xfId="0" applyNumberFormat="1" applyFont="1" applyFill="1" applyBorder="1" applyAlignment="1">
      <alignment horizontal="center" vertical="center" wrapText="1"/>
    </xf>
    <xf numFmtId="4" fontId="7" fillId="0" borderId="35" xfId="0" applyNumberFormat="1" applyFont="1" applyFill="1" applyBorder="1" applyAlignment="1">
      <alignment horizontal="center" vertical="center" wrapText="1"/>
    </xf>
    <xf numFmtId="3" fontId="7" fillId="0" borderId="26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164" fontId="4" fillId="0" borderId="26" xfId="1" applyNumberFormat="1" applyFont="1" applyFill="1" applyBorder="1" applyAlignment="1">
      <alignment horizontal="center" vertical="center" wrapText="1"/>
    </xf>
    <xf numFmtId="3" fontId="4" fillId="3" borderId="26" xfId="0" applyNumberFormat="1" applyFont="1" applyFill="1" applyBorder="1" applyAlignment="1">
      <alignment horizontal="center" vertical="center" wrapText="1"/>
    </xf>
    <xf numFmtId="165" fontId="7" fillId="0" borderId="29" xfId="0" applyNumberFormat="1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 wrapText="1"/>
    </xf>
    <xf numFmtId="164" fontId="4" fillId="0" borderId="29" xfId="1" applyNumberFormat="1" applyFont="1" applyFill="1" applyBorder="1" applyAlignment="1">
      <alignment horizontal="center" vertical="center" wrapText="1"/>
    </xf>
    <xf numFmtId="3" fontId="4" fillId="3" borderId="29" xfId="0" applyNumberFormat="1" applyFont="1" applyFill="1" applyBorder="1" applyAlignment="1">
      <alignment horizontal="center" vertical="center" wrapText="1"/>
    </xf>
    <xf numFmtId="165" fontId="7" fillId="0" borderId="31" xfId="0" applyNumberFormat="1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165" fontId="7" fillId="0" borderId="1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Fo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190"/>
  <sheetViews>
    <sheetView tabSelected="1" view="pageBreakPreview" topLeftCell="A3" zoomScale="41" zoomScaleNormal="50" zoomScaleSheetLayoutView="41" workbookViewId="0">
      <pane xSplit="1" ySplit="1" topLeftCell="B175" activePane="bottomRight" state="frozen"/>
      <selection activeCell="A3" sqref="A3"/>
      <selection pane="topRight" activeCell="B3" sqref="B3"/>
      <selection pane="bottomLeft" activeCell="A4" sqref="A4"/>
      <selection pane="bottomRight" activeCell="A191" sqref="A191:XFD1048576"/>
    </sheetView>
  </sheetViews>
  <sheetFormatPr defaultColWidth="8.85546875" defaultRowHeight="12.75"/>
  <cols>
    <col min="1" max="1" width="8.28515625" customWidth="1"/>
    <col min="2" max="2" width="25.85546875" style="70" customWidth="1"/>
    <col min="3" max="3" width="32.28515625" style="70" customWidth="1"/>
    <col min="4" max="4" width="50.7109375" customWidth="1"/>
    <col min="5" max="5" width="57.140625" customWidth="1"/>
    <col min="6" max="6" width="34.28515625" customWidth="1"/>
    <col min="7" max="7" width="31" style="239" customWidth="1"/>
    <col min="8" max="8" width="12.85546875" customWidth="1"/>
    <col min="15" max="15" width="41.140625" style="240" customWidth="1"/>
    <col min="16" max="16" width="21.7109375" customWidth="1"/>
    <col min="17" max="17" width="21.42578125" customWidth="1"/>
    <col min="18" max="18" width="20.28515625" customWidth="1"/>
    <col min="19" max="19" width="20.7109375" customWidth="1"/>
    <col min="20" max="20" width="19" style="241" customWidth="1"/>
    <col min="21" max="21" width="28.42578125" customWidth="1"/>
    <col min="22" max="22" width="20.85546875" customWidth="1"/>
    <col min="23" max="23" width="20.5703125" customWidth="1"/>
    <col min="24" max="24" width="30.28515625" customWidth="1"/>
    <col min="25" max="25" width="20.42578125" customWidth="1"/>
    <col min="26" max="26" width="19.7109375" customWidth="1"/>
    <col min="27" max="27" width="19.140625" customWidth="1"/>
    <col min="28" max="28" width="16" style="242" customWidth="1"/>
    <col min="29" max="29" width="21.28515625" customWidth="1"/>
    <col min="30" max="30" width="47.7109375" customWidth="1"/>
    <col min="31" max="31" width="21" customWidth="1"/>
    <col min="32" max="32" width="20.42578125" customWidth="1"/>
    <col min="33" max="33" width="49" bestFit="1" customWidth="1"/>
    <col min="34" max="93" width="8.85546875" style="70"/>
  </cols>
  <sheetData>
    <row r="1" spans="1:93" s="3" customFormat="1" ht="26.25" thickBot="1">
      <c r="A1" s="1" t="s">
        <v>0</v>
      </c>
      <c r="B1" s="2"/>
      <c r="C1" s="2"/>
      <c r="D1" s="2"/>
      <c r="E1" s="2"/>
      <c r="F1" s="2"/>
      <c r="G1" s="2"/>
      <c r="H1" s="2"/>
      <c r="O1" s="2"/>
      <c r="P1" s="4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7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</row>
    <row r="2" spans="1:93" s="3" customFormat="1" ht="38.25" thickBot="1">
      <c r="A2" s="9"/>
      <c r="B2" s="10"/>
      <c r="C2" s="11" t="s">
        <v>1</v>
      </c>
      <c r="D2" s="12"/>
      <c r="E2" s="12"/>
      <c r="F2" s="12"/>
      <c r="G2" s="12"/>
      <c r="H2" s="12"/>
      <c r="O2" s="12"/>
      <c r="P2" s="13"/>
      <c r="Q2" s="14"/>
      <c r="R2" s="15"/>
      <c r="S2" s="16"/>
      <c r="T2" s="17"/>
      <c r="U2" s="18"/>
      <c r="V2" s="18"/>
      <c r="W2" s="15"/>
      <c r="X2" s="15"/>
      <c r="Y2" s="19"/>
      <c r="Z2" s="20"/>
      <c r="AA2" s="21"/>
      <c r="AB2" s="21"/>
      <c r="AC2" s="21"/>
      <c r="AD2" s="22"/>
      <c r="AE2" s="23"/>
      <c r="AF2" s="24"/>
      <c r="AG2" s="25" t="s">
        <v>2</v>
      </c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</row>
    <row r="3" spans="1:93" s="31" customFormat="1" ht="75.75" thickBot="1">
      <c r="A3" s="26" t="s">
        <v>3</v>
      </c>
      <c r="B3" s="27" t="s">
        <v>4</v>
      </c>
      <c r="C3" s="27" t="s">
        <v>5</v>
      </c>
      <c r="D3" s="28" t="s">
        <v>6</v>
      </c>
      <c r="E3" s="28" t="s">
        <v>7</v>
      </c>
      <c r="F3" s="29" t="s">
        <v>8</v>
      </c>
      <c r="G3" s="29" t="s">
        <v>9</v>
      </c>
      <c r="H3" s="30" t="s">
        <v>10</v>
      </c>
      <c r="O3" s="30"/>
      <c r="P3" s="30"/>
      <c r="Q3" s="32"/>
      <c r="R3" s="33"/>
      <c r="S3" s="34"/>
      <c r="T3" s="35"/>
      <c r="U3" s="36"/>
      <c r="V3" s="36"/>
      <c r="W3" s="37"/>
      <c r="X3" s="37"/>
      <c r="Y3" s="38"/>
      <c r="Z3" s="39"/>
      <c r="AA3" s="36"/>
      <c r="AB3" s="36"/>
      <c r="AC3" s="38"/>
      <c r="AD3" s="40"/>
      <c r="AE3" s="37" t="s">
        <v>11</v>
      </c>
      <c r="AF3" s="41" t="s">
        <v>12</v>
      </c>
      <c r="AG3" s="42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</row>
    <row r="4" spans="1:93" s="31" customFormat="1" ht="19.5" thickBot="1">
      <c r="A4" s="44">
        <v>1</v>
      </c>
      <c r="B4" s="45">
        <v>2</v>
      </c>
      <c r="C4" s="45">
        <v>3</v>
      </c>
      <c r="D4" s="46">
        <v>5</v>
      </c>
      <c r="E4" s="46">
        <v>8</v>
      </c>
      <c r="F4" s="46">
        <v>12</v>
      </c>
      <c r="G4" s="46">
        <v>13</v>
      </c>
      <c r="H4" s="46">
        <v>14</v>
      </c>
      <c r="O4" s="46"/>
      <c r="P4" s="46"/>
      <c r="Q4" s="47"/>
      <c r="R4" s="48"/>
      <c r="S4" s="48"/>
      <c r="T4" s="48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>
        <v>31</v>
      </c>
      <c r="AF4" s="46">
        <v>32</v>
      </c>
      <c r="AG4" s="49">
        <v>33</v>
      </c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</row>
    <row r="5" spans="1:93" s="55" customFormat="1" ht="21.6" customHeight="1" thickBot="1">
      <c r="A5" s="50">
        <v>1</v>
      </c>
      <c r="B5" s="51" t="s">
        <v>13</v>
      </c>
      <c r="C5" s="52" t="s">
        <v>14</v>
      </c>
      <c r="D5" s="53" t="s">
        <v>15</v>
      </c>
      <c r="E5" s="54" t="s">
        <v>16</v>
      </c>
      <c r="F5" s="54" t="s">
        <v>17</v>
      </c>
      <c r="G5" s="54" t="s">
        <v>18</v>
      </c>
      <c r="H5" s="54" t="s">
        <v>19</v>
      </c>
      <c r="O5" s="56"/>
      <c r="P5" s="54"/>
      <c r="Q5" s="57"/>
      <c r="R5" s="54"/>
      <c r="S5" s="57"/>
      <c r="T5" s="54"/>
      <c r="U5" s="58"/>
      <c r="V5" s="54"/>
      <c r="W5" s="59"/>
      <c r="X5" s="54"/>
      <c r="Y5" s="60"/>
      <c r="Z5" s="54"/>
      <c r="AA5" s="54"/>
      <c r="AB5" s="54"/>
      <c r="AC5" s="61"/>
      <c r="AD5" s="62"/>
      <c r="AE5" s="59"/>
      <c r="AF5" s="59"/>
      <c r="AG5" s="63">
        <f>MIN(Y5,AC5)</f>
        <v>0</v>
      </c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3" ht="29.25" thickBot="1">
      <c r="A6" s="65">
        <f>A5+1</f>
        <v>2</v>
      </c>
      <c r="B6" s="66"/>
      <c r="C6" s="67"/>
      <c r="D6" s="68" t="s">
        <v>20</v>
      </c>
      <c r="E6" s="54" t="s">
        <v>21</v>
      </c>
      <c r="F6" s="54" t="s">
        <v>22</v>
      </c>
      <c r="G6" s="54" t="s">
        <v>23</v>
      </c>
      <c r="H6" s="54" t="s">
        <v>19</v>
      </c>
      <c r="O6" s="56"/>
      <c r="P6" s="54"/>
      <c r="Q6" s="57"/>
      <c r="R6" s="54"/>
      <c r="S6" s="57"/>
      <c r="T6" s="54"/>
      <c r="U6" s="58"/>
      <c r="V6" s="54"/>
      <c r="W6" s="59"/>
      <c r="X6" s="54"/>
      <c r="Y6" s="60"/>
      <c r="Z6" s="54"/>
      <c r="AA6" s="54"/>
      <c r="AB6" s="54"/>
      <c r="AC6" s="61"/>
      <c r="AD6" s="62"/>
      <c r="AE6" s="59"/>
      <c r="AF6" s="59"/>
      <c r="AG6" s="63">
        <f t="shared" ref="AG6:AG87" si="0">MIN(Y6,AC6)</f>
        <v>0</v>
      </c>
      <c r="AH6" s="69"/>
      <c r="AI6" s="69"/>
      <c r="AJ6" s="69"/>
    </row>
    <row r="7" spans="1:93" ht="18" customHeight="1">
      <c r="A7" s="65">
        <f t="shared" ref="A7:A70" si="1">A6+1</f>
        <v>3</v>
      </c>
      <c r="B7" s="66"/>
      <c r="C7" s="67"/>
      <c r="D7" s="71" t="s">
        <v>24</v>
      </c>
      <c r="E7" s="72" t="s">
        <v>25</v>
      </c>
      <c r="F7" s="72" t="s">
        <v>26</v>
      </c>
      <c r="G7" s="72" t="s">
        <v>27</v>
      </c>
      <c r="H7" s="72" t="s">
        <v>19</v>
      </c>
      <c r="O7" s="73"/>
      <c r="P7" s="74"/>
      <c r="Q7" s="75"/>
      <c r="R7" s="72"/>
      <c r="S7" s="76"/>
      <c r="T7" s="77"/>
      <c r="U7" s="78"/>
      <c r="V7" s="79"/>
      <c r="W7" s="80"/>
      <c r="X7" s="72"/>
      <c r="Y7" s="81"/>
      <c r="Z7" s="72"/>
      <c r="AA7" s="72"/>
      <c r="AB7" s="79"/>
      <c r="AC7" s="82"/>
      <c r="AD7" s="83"/>
      <c r="AE7" s="80"/>
      <c r="AF7" s="80"/>
      <c r="AG7" s="84">
        <f t="shared" si="0"/>
        <v>0</v>
      </c>
      <c r="CI7"/>
      <c r="CJ7"/>
      <c r="CK7"/>
      <c r="CL7"/>
      <c r="CM7"/>
      <c r="CN7"/>
      <c r="CO7"/>
    </row>
    <row r="8" spans="1:93" ht="18" customHeight="1">
      <c r="A8" s="65">
        <f t="shared" si="1"/>
        <v>4</v>
      </c>
      <c r="B8" s="66"/>
      <c r="C8" s="67"/>
      <c r="D8" s="85" t="s">
        <v>28</v>
      </c>
      <c r="E8" s="86" t="s">
        <v>29</v>
      </c>
      <c r="F8" s="86" t="s">
        <v>30</v>
      </c>
      <c r="G8" s="86" t="s">
        <v>27</v>
      </c>
      <c r="H8" s="86" t="s">
        <v>19</v>
      </c>
      <c r="O8" s="87"/>
      <c r="P8" s="86"/>
      <c r="Q8" s="88"/>
      <c r="R8" s="86"/>
      <c r="S8" s="88"/>
      <c r="T8" s="86"/>
      <c r="U8" s="89"/>
      <c r="V8" s="86"/>
      <c r="W8" s="90"/>
      <c r="X8" s="79"/>
      <c r="Y8" s="91"/>
      <c r="Z8" s="79"/>
      <c r="AA8" s="79"/>
      <c r="AB8" s="79"/>
      <c r="AC8" s="92"/>
      <c r="AD8" s="93"/>
      <c r="AE8" s="90"/>
      <c r="AF8" s="90"/>
      <c r="AG8" s="94">
        <f t="shared" si="0"/>
        <v>0</v>
      </c>
      <c r="CI8"/>
      <c r="CJ8"/>
      <c r="CK8"/>
      <c r="CL8"/>
      <c r="CM8"/>
      <c r="CN8"/>
      <c r="CO8"/>
    </row>
    <row r="9" spans="1:93" ht="18" customHeight="1">
      <c r="A9" s="65">
        <f t="shared" si="1"/>
        <v>5</v>
      </c>
      <c r="B9" s="66"/>
      <c r="C9" s="67"/>
      <c r="D9" s="85" t="s">
        <v>31</v>
      </c>
      <c r="E9" s="86" t="s">
        <v>32</v>
      </c>
      <c r="F9" s="86" t="s">
        <v>33</v>
      </c>
      <c r="G9" s="86" t="s">
        <v>27</v>
      </c>
      <c r="H9" s="86" t="s">
        <v>19</v>
      </c>
      <c r="O9" s="87"/>
      <c r="P9" s="86"/>
      <c r="Q9" s="88"/>
      <c r="R9" s="86"/>
      <c r="S9" s="88"/>
      <c r="T9" s="86"/>
      <c r="U9" s="89"/>
      <c r="V9" s="86"/>
      <c r="W9" s="90"/>
      <c r="X9" s="86"/>
      <c r="Y9" s="95"/>
      <c r="Z9" s="86"/>
      <c r="AA9" s="86"/>
      <c r="AB9" s="79"/>
      <c r="AC9" s="92"/>
      <c r="AD9" s="93"/>
      <c r="AE9" s="90"/>
      <c r="AF9" s="90"/>
      <c r="AG9" s="94">
        <f t="shared" si="0"/>
        <v>0</v>
      </c>
      <c r="CI9"/>
      <c r="CJ9"/>
      <c r="CK9"/>
      <c r="CL9"/>
      <c r="CM9"/>
      <c r="CN9"/>
      <c r="CO9"/>
    </row>
    <row r="10" spans="1:93" ht="18" customHeight="1">
      <c r="A10" s="65">
        <f t="shared" si="1"/>
        <v>6</v>
      </c>
      <c r="B10" s="66"/>
      <c r="C10" s="67"/>
      <c r="D10" s="85" t="s">
        <v>34</v>
      </c>
      <c r="E10" s="86" t="s">
        <v>35</v>
      </c>
      <c r="F10" s="86" t="s">
        <v>36</v>
      </c>
      <c r="G10" s="86" t="s">
        <v>27</v>
      </c>
      <c r="H10" s="86" t="s">
        <v>19</v>
      </c>
      <c r="O10" s="87"/>
      <c r="P10" s="86"/>
      <c r="Q10" s="88"/>
      <c r="R10" s="86"/>
      <c r="S10" s="88"/>
      <c r="T10" s="86"/>
      <c r="U10" s="89"/>
      <c r="V10" s="86"/>
      <c r="W10" s="90"/>
      <c r="X10" s="86"/>
      <c r="Y10" s="95"/>
      <c r="Z10" s="86"/>
      <c r="AA10" s="86"/>
      <c r="AB10" s="79"/>
      <c r="AC10" s="92"/>
      <c r="AD10" s="93"/>
      <c r="AE10" s="90"/>
      <c r="AF10" s="90"/>
      <c r="AG10" s="94">
        <f t="shared" si="0"/>
        <v>0</v>
      </c>
      <c r="CI10"/>
      <c r="CJ10"/>
      <c r="CK10"/>
      <c r="CL10"/>
      <c r="CM10"/>
      <c r="CN10"/>
      <c r="CO10"/>
    </row>
    <row r="11" spans="1:93" ht="18" customHeight="1">
      <c r="A11" s="65">
        <f t="shared" si="1"/>
        <v>7</v>
      </c>
      <c r="B11" s="66"/>
      <c r="C11" s="67"/>
      <c r="D11" s="85" t="s">
        <v>37</v>
      </c>
      <c r="E11" s="86" t="s">
        <v>38</v>
      </c>
      <c r="F11" s="86" t="s">
        <v>39</v>
      </c>
      <c r="G11" s="86" t="s">
        <v>27</v>
      </c>
      <c r="H11" s="86" t="s">
        <v>19</v>
      </c>
      <c r="O11" s="87"/>
      <c r="P11" s="86"/>
      <c r="Q11" s="88"/>
      <c r="R11" s="86"/>
      <c r="S11" s="88"/>
      <c r="T11" s="86"/>
      <c r="U11" s="89"/>
      <c r="V11" s="86"/>
      <c r="W11" s="90"/>
      <c r="X11" s="86"/>
      <c r="Y11" s="95"/>
      <c r="Z11" s="86"/>
      <c r="AA11" s="86"/>
      <c r="AB11" s="79"/>
      <c r="AC11" s="92"/>
      <c r="AD11" s="93"/>
      <c r="AE11" s="90"/>
      <c r="AF11" s="90"/>
      <c r="AG11" s="94">
        <f t="shared" si="0"/>
        <v>0</v>
      </c>
      <c r="CI11"/>
      <c r="CJ11"/>
      <c r="CK11"/>
      <c r="CL11"/>
      <c r="CM11"/>
      <c r="CN11"/>
      <c r="CO11"/>
    </row>
    <row r="12" spans="1:93" ht="18" customHeight="1">
      <c r="A12" s="65">
        <f t="shared" si="1"/>
        <v>8</v>
      </c>
      <c r="B12" s="66"/>
      <c r="C12" s="67"/>
      <c r="D12" s="85" t="s">
        <v>40</v>
      </c>
      <c r="E12" s="86" t="s">
        <v>41</v>
      </c>
      <c r="F12" s="86" t="s">
        <v>42</v>
      </c>
      <c r="G12" s="86" t="s">
        <v>43</v>
      </c>
      <c r="H12" s="86" t="s">
        <v>19</v>
      </c>
      <c r="O12" s="96"/>
      <c r="P12" s="86"/>
      <c r="Q12" s="88"/>
      <c r="R12" s="86"/>
      <c r="S12" s="88"/>
      <c r="T12" s="86"/>
      <c r="U12" s="89"/>
      <c r="V12" s="86"/>
      <c r="W12" s="90"/>
      <c r="X12" s="86"/>
      <c r="Y12" s="95"/>
      <c r="Z12" s="86"/>
      <c r="AA12" s="86"/>
      <c r="AB12" s="79"/>
      <c r="AC12" s="92"/>
      <c r="AD12" s="93"/>
      <c r="AE12" s="90"/>
      <c r="AF12" s="90"/>
      <c r="AG12" s="94">
        <f t="shared" si="0"/>
        <v>0</v>
      </c>
      <c r="CI12"/>
      <c r="CJ12"/>
      <c r="CK12"/>
      <c r="CL12"/>
      <c r="CM12"/>
      <c r="CN12"/>
      <c r="CO12"/>
    </row>
    <row r="13" spans="1:93" ht="18" customHeight="1">
      <c r="A13" s="65">
        <f t="shared" si="1"/>
        <v>9</v>
      </c>
      <c r="B13" s="66"/>
      <c r="C13" s="67"/>
      <c r="D13" s="85" t="s">
        <v>44</v>
      </c>
      <c r="E13" s="86" t="s">
        <v>45</v>
      </c>
      <c r="F13" s="86" t="s">
        <v>46</v>
      </c>
      <c r="G13" s="86" t="s">
        <v>43</v>
      </c>
      <c r="H13" s="86" t="s">
        <v>19</v>
      </c>
      <c r="O13" s="87"/>
      <c r="P13" s="86"/>
      <c r="Q13" s="88"/>
      <c r="R13" s="86"/>
      <c r="S13" s="88"/>
      <c r="T13" s="86"/>
      <c r="U13" s="89"/>
      <c r="V13" s="86"/>
      <c r="W13" s="90"/>
      <c r="X13" s="86"/>
      <c r="Y13" s="95"/>
      <c r="Z13" s="86"/>
      <c r="AA13" s="86"/>
      <c r="AB13" s="79"/>
      <c r="AC13" s="92"/>
      <c r="AD13" s="93"/>
      <c r="AE13" s="90"/>
      <c r="AF13" s="90"/>
      <c r="AG13" s="94">
        <f t="shared" si="0"/>
        <v>0</v>
      </c>
      <c r="CI13"/>
      <c r="CJ13"/>
      <c r="CK13"/>
      <c r="CL13"/>
      <c r="CM13"/>
      <c r="CN13"/>
      <c r="CO13"/>
    </row>
    <row r="14" spans="1:93" ht="18" customHeight="1">
      <c r="A14" s="65">
        <f t="shared" si="1"/>
        <v>10</v>
      </c>
      <c r="B14" s="66"/>
      <c r="C14" s="67"/>
      <c r="D14" s="85" t="s">
        <v>47</v>
      </c>
      <c r="E14" s="86" t="s">
        <v>48</v>
      </c>
      <c r="F14" s="86" t="s">
        <v>49</v>
      </c>
      <c r="G14" s="86" t="s">
        <v>50</v>
      </c>
      <c r="H14" s="86" t="s">
        <v>19</v>
      </c>
      <c r="O14" s="87"/>
      <c r="P14" s="86"/>
      <c r="Q14" s="88"/>
      <c r="R14" s="86"/>
      <c r="S14" s="88"/>
      <c r="T14" s="86"/>
      <c r="U14" s="89"/>
      <c r="V14" s="86"/>
      <c r="W14" s="90"/>
      <c r="X14" s="86"/>
      <c r="Y14" s="95"/>
      <c r="Z14" s="86"/>
      <c r="AA14" s="86"/>
      <c r="AB14" s="79"/>
      <c r="AC14" s="92"/>
      <c r="AD14" s="93"/>
      <c r="AE14" s="90"/>
      <c r="AF14" s="90"/>
      <c r="AG14" s="94">
        <f t="shared" si="0"/>
        <v>0</v>
      </c>
      <c r="CI14"/>
      <c r="CJ14"/>
      <c r="CK14"/>
      <c r="CL14"/>
      <c r="CM14"/>
      <c r="CN14"/>
      <c r="CO14"/>
    </row>
    <row r="15" spans="1:93" ht="18" customHeight="1">
      <c r="A15" s="65">
        <f t="shared" si="1"/>
        <v>11</v>
      </c>
      <c r="B15" s="66"/>
      <c r="C15" s="67"/>
      <c r="D15" s="85" t="s">
        <v>51</v>
      </c>
      <c r="E15" s="86" t="s">
        <v>52</v>
      </c>
      <c r="F15" s="86" t="s">
        <v>53</v>
      </c>
      <c r="G15" s="86" t="s">
        <v>50</v>
      </c>
      <c r="H15" s="86" t="s">
        <v>19</v>
      </c>
      <c r="O15" s="87"/>
      <c r="P15" s="86"/>
      <c r="Q15" s="88"/>
      <c r="R15" s="86"/>
      <c r="S15" s="88"/>
      <c r="T15" s="86"/>
      <c r="U15" s="89"/>
      <c r="V15" s="86"/>
      <c r="W15" s="90"/>
      <c r="X15" s="86"/>
      <c r="Y15" s="95"/>
      <c r="Z15" s="86"/>
      <c r="AA15" s="86"/>
      <c r="AB15" s="79"/>
      <c r="AC15" s="92"/>
      <c r="AD15" s="93"/>
      <c r="AE15" s="90"/>
      <c r="AF15" s="90"/>
      <c r="AG15" s="94">
        <f t="shared" si="0"/>
        <v>0</v>
      </c>
      <c r="CI15"/>
      <c r="CJ15"/>
      <c r="CK15"/>
      <c r="CL15"/>
      <c r="CM15"/>
      <c r="CN15"/>
      <c r="CO15"/>
    </row>
    <row r="16" spans="1:93" ht="18" customHeight="1">
      <c r="A16" s="65">
        <f t="shared" si="1"/>
        <v>12</v>
      </c>
      <c r="B16" s="66"/>
      <c r="C16" s="67"/>
      <c r="D16" s="85" t="s">
        <v>54</v>
      </c>
      <c r="E16" s="86" t="s">
        <v>55</v>
      </c>
      <c r="F16" s="86" t="s">
        <v>56</v>
      </c>
      <c r="G16" s="86" t="s">
        <v>50</v>
      </c>
      <c r="H16" s="86" t="s">
        <v>19</v>
      </c>
      <c r="O16" s="87"/>
      <c r="P16" s="86"/>
      <c r="Q16" s="88"/>
      <c r="R16" s="86"/>
      <c r="S16" s="88"/>
      <c r="T16" s="86"/>
      <c r="U16" s="89"/>
      <c r="V16" s="86"/>
      <c r="W16" s="90"/>
      <c r="X16" s="86"/>
      <c r="Y16" s="95"/>
      <c r="Z16" s="86"/>
      <c r="AA16" s="86"/>
      <c r="AB16" s="79"/>
      <c r="AC16" s="92"/>
      <c r="AD16" s="93"/>
      <c r="AE16" s="90"/>
      <c r="AF16" s="90"/>
      <c r="AG16" s="94">
        <f t="shared" si="0"/>
        <v>0</v>
      </c>
      <c r="CI16"/>
      <c r="CJ16"/>
      <c r="CK16"/>
      <c r="CL16"/>
      <c r="CM16"/>
      <c r="CN16"/>
      <c r="CO16"/>
    </row>
    <row r="17" spans="1:93" ht="18" customHeight="1">
      <c r="A17" s="65">
        <f t="shared" si="1"/>
        <v>13</v>
      </c>
      <c r="B17" s="66"/>
      <c r="C17" s="67"/>
      <c r="D17" s="85" t="s">
        <v>57</v>
      </c>
      <c r="E17" s="86" t="s">
        <v>58</v>
      </c>
      <c r="F17" s="86" t="s">
        <v>59</v>
      </c>
      <c r="G17" s="86" t="s">
        <v>50</v>
      </c>
      <c r="H17" s="86" t="s">
        <v>19</v>
      </c>
      <c r="O17" s="87"/>
      <c r="P17" s="86"/>
      <c r="Q17" s="88"/>
      <c r="R17" s="86"/>
      <c r="S17" s="88"/>
      <c r="T17" s="86"/>
      <c r="U17" s="89"/>
      <c r="V17" s="86"/>
      <c r="W17" s="90"/>
      <c r="X17" s="86"/>
      <c r="Y17" s="95"/>
      <c r="Z17" s="86"/>
      <c r="AA17" s="86"/>
      <c r="AB17" s="79"/>
      <c r="AC17" s="92"/>
      <c r="AD17" s="93"/>
      <c r="AE17" s="90"/>
      <c r="AF17" s="90"/>
      <c r="AG17" s="94">
        <f t="shared" si="0"/>
        <v>0</v>
      </c>
      <c r="CI17"/>
      <c r="CJ17"/>
      <c r="CK17"/>
      <c r="CL17"/>
      <c r="CM17"/>
      <c r="CN17"/>
      <c r="CO17"/>
    </row>
    <row r="18" spans="1:93" ht="18" customHeight="1">
      <c r="A18" s="65">
        <f t="shared" si="1"/>
        <v>14</v>
      </c>
      <c r="B18" s="66"/>
      <c r="C18" s="67"/>
      <c r="D18" s="85" t="s">
        <v>60</v>
      </c>
      <c r="E18" s="86" t="s">
        <v>61</v>
      </c>
      <c r="F18" s="86" t="s">
        <v>62</v>
      </c>
      <c r="G18" s="86" t="s">
        <v>63</v>
      </c>
      <c r="H18" s="86" t="s">
        <v>19</v>
      </c>
      <c r="O18" s="87"/>
      <c r="P18" s="86"/>
      <c r="Q18" s="88"/>
      <c r="R18" s="86"/>
      <c r="S18" s="88"/>
      <c r="T18" s="86"/>
      <c r="U18" s="89"/>
      <c r="V18" s="86"/>
      <c r="W18" s="90"/>
      <c r="X18" s="86"/>
      <c r="Y18" s="95"/>
      <c r="Z18" s="86"/>
      <c r="AA18" s="86"/>
      <c r="AB18" s="79"/>
      <c r="AC18" s="92"/>
      <c r="AD18" s="93"/>
      <c r="AE18" s="90"/>
      <c r="AF18" s="90"/>
      <c r="AG18" s="94">
        <f t="shared" si="0"/>
        <v>0</v>
      </c>
      <c r="CI18"/>
      <c r="CJ18"/>
      <c r="CK18"/>
      <c r="CL18"/>
      <c r="CM18"/>
      <c r="CN18"/>
      <c r="CO18"/>
    </row>
    <row r="19" spans="1:93" ht="18" customHeight="1">
      <c r="A19" s="65">
        <f t="shared" si="1"/>
        <v>15</v>
      </c>
      <c r="B19" s="66"/>
      <c r="C19" s="67"/>
      <c r="D19" s="85" t="s">
        <v>64</v>
      </c>
      <c r="E19" s="86" t="s">
        <v>65</v>
      </c>
      <c r="F19" s="86" t="s">
        <v>66</v>
      </c>
      <c r="G19" s="86" t="s">
        <v>67</v>
      </c>
      <c r="H19" s="86" t="s">
        <v>19</v>
      </c>
      <c r="O19" s="87"/>
      <c r="P19" s="86"/>
      <c r="Q19" s="88"/>
      <c r="R19" s="86"/>
      <c r="S19" s="88"/>
      <c r="T19" s="86"/>
      <c r="U19" s="89"/>
      <c r="V19" s="86"/>
      <c r="W19" s="90"/>
      <c r="X19" s="86"/>
      <c r="Y19" s="95"/>
      <c r="Z19" s="86"/>
      <c r="AA19" s="86"/>
      <c r="AB19" s="79"/>
      <c r="AC19" s="92"/>
      <c r="AD19" s="93"/>
      <c r="AE19" s="90"/>
      <c r="AF19" s="90"/>
      <c r="AG19" s="94">
        <f t="shared" si="0"/>
        <v>0</v>
      </c>
      <c r="CI19"/>
      <c r="CJ19"/>
      <c r="CK19"/>
      <c r="CL19"/>
      <c r="CM19"/>
      <c r="CN19"/>
      <c r="CO19"/>
    </row>
    <row r="20" spans="1:93" ht="18" customHeight="1">
      <c r="A20" s="65">
        <f t="shared" si="1"/>
        <v>16</v>
      </c>
      <c r="B20" s="66"/>
      <c r="C20" s="67"/>
      <c r="D20" s="85" t="s">
        <v>68</v>
      </c>
      <c r="E20" s="86" t="s">
        <v>69</v>
      </c>
      <c r="F20" s="86" t="s">
        <v>70</v>
      </c>
      <c r="G20" s="86" t="s">
        <v>67</v>
      </c>
      <c r="H20" s="86" t="s">
        <v>19</v>
      </c>
      <c r="O20" s="87"/>
      <c r="P20" s="86"/>
      <c r="Q20" s="88"/>
      <c r="R20" s="86"/>
      <c r="S20" s="88"/>
      <c r="T20" s="86"/>
      <c r="U20" s="89"/>
      <c r="V20" s="86"/>
      <c r="W20" s="90"/>
      <c r="X20" s="86"/>
      <c r="Y20" s="95"/>
      <c r="Z20" s="86"/>
      <c r="AA20" s="86"/>
      <c r="AB20" s="79"/>
      <c r="AC20" s="92"/>
      <c r="AD20" s="93"/>
      <c r="AE20" s="90"/>
      <c r="AF20" s="90"/>
      <c r="AG20" s="94">
        <f t="shared" si="0"/>
        <v>0</v>
      </c>
      <c r="CI20"/>
      <c r="CJ20"/>
      <c r="CK20"/>
      <c r="CL20"/>
      <c r="CM20"/>
      <c r="CN20"/>
      <c r="CO20"/>
    </row>
    <row r="21" spans="1:93" ht="18" customHeight="1">
      <c r="A21" s="65">
        <f t="shared" si="1"/>
        <v>17</v>
      </c>
      <c r="B21" s="66"/>
      <c r="C21" s="67"/>
      <c r="D21" s="85" t="s">
        <v>71</v>
      </c>
      <c r="E21" s="86" t="s">
        <v>72</v>
      </c>
      <c r="F21" s="86" t="s">
        <v>73</v>
      </c>
      <c r="G21" s="86" t="s">
        <v>67</v>
      </c>
      <c r="H21" s="86" t="s">
        <v>19</v>
      </c>
      <c r="O21" s="87"/>
      <c r="P21" s="86"/>
      <c r="Q21" s="88"/>
      <c r="R21" s="86"/>
      <c r="S21" s="88"/>
      <c r="T21" s="86"/>
      <c r="U21" s="89"/>
      <c r="V21" s="86"/>
      <c r="W21" s="90"/>
      <c r="X21" s="86"/>
      <c r="Y21" s="95"/>
      <c r="Z21" s="86"/>
      <c r="AA21" s="86"/>
      <c r="AB21" s="79"/>
      <c r="AC21" s="92"/>
      <c r="AD21" s="93"/>
      <c r="AE21" s="90"/>
      <c r="AF21" s="90"/>
      <c r="AG21" s="94">
        <f t="shared" si="0"/>
        <v>0</v>
      </c>
      <c r="CI21"/>
      <c r="CJ21"/>
      <c r="CK21"/>
      <c r="CL21"/>
      <c r="CM21"/>
      <c r="CN21"/>
      <c r="CO21"/>
    </row>
    <row r="22" spans="1:93" ht="18" customHeight="1">
      <c r="A22" s="65">
        <f t="shared" si="1"/>
        <v>18</v>
      </c>
      <c r="B22" s="66"/>
      <c r="C22" s="67"/>
      <c r="D22" s="85" t="s">
        <v>74</v>
      </c>
      <c r="E22" s="86" t="s">
        <v>75</v>
      </c>
      <c r="F22" s="86" t="s">
        <v>76</v>
      </c>
      <c r="G22" s="86" t="s">
        <v>77</v>
      </c>
      <c r="H22" s="86" t="s">
        <v>19</v>
      </c>
      <c r="O22" s="87"/>
      <c r="P22" s="86"/>
      <c r="Q22" s="88"/>
      <c r="R22" s="86"/>
      <c r="S22" s="88"/>
      <c r="T22" s="86"/>
      <c r="U22" s="89"/>
      <c r="V22" s="86"/>
      <c r="W22" s="90"/>
      <c r="X22" s="86"/>
      <c r="Y22" s="95"/>
      <c r="Z22" s="86"/>
      <c r="AA22" s="86"/>
      <c r="AB22" s="79"/>
      <c r="AC22" s="92"/>
      <c r="AD22" s="93"/>
      <c r="AE22" s="90"/>
      <c r="AF22" s="90"/>
      <c r="AG22" s="94">
        <f t="shared" si="0"/>
        <v>0</v>
      </c>
      <c r="CI22"/>
      <c r="CJ22"/>
      <c r="CK22"/>
      <c r="CL22"/>
      <c r="CM22"/>
      <c r="CN22"/>
      <c r="CO22"/>
    </row>
    <row r="23" spans="1:93" ht="18" customHeight="1">
      <c r="A23" s="65">
        <f t="shared" si="1"/>
        <v>19</v>
      </c>
      <c r="B23" s="66"/>
      <c r="C23" s="67"/>
      <c r="D23" s="85" t="s">
        <v>78</v>
      </c>
      <c r="E23" s="86" t="s">
        <v>79</v>
      </c>
      <c r="F23" s="86" t="s">
        <v>80</v>
      </c>
      <c r="G23" s="86" t="s">
        <v>77</v>
      </c>
      <c r="H23" s="86" t="s">
        <v>19</v>
      </c>
      <c r="O23" s="87"/>
      <c r="P23" s="86"/>
      <c r="Q23" s="88"/>
      <c r="R23" s="86"/>
      <c r="S23" s="88"/>
      <c r="T23" s="79"/>
      <c r="U23" s="89"/>
      <c r="V23" s="86"/>
      <c r="W23" s="90"/>
      <c r="X23" s="86"/>
      <c r="Y23" s="95"/>
      <c r="Z23" s="86"/>
      <c r="AA23" s="86"/>
      <c r="AB23" s="79"/>
      <c r="AC23" s="92"/>
      <c r="AD23" s="93"/>
      <c r="AE23" s="90"/>
      <c r="AF23" s="90"/>
      <c r="AG23" s="94">
        <f t="shared" si="0"/>
        <v>0</v>
      </c>
      <c r="CI23"/>
      <c r="CJ23"/>
      <c r="CK23"/>
      <c r="CL23"/>
      <c r="CM23"/>
      <c r="CN23"/>
      <c r="CO23"/>
    </row>
    <row r="24" spans="1:93" ht="18" customHeight="1">
      <c r="A24" s="65">
        <f t="shared" si="1"/>
        <v>20</v>
      </c>
      <c r="B24" s="66"/>
      <c r="C24" s="67"/>
      <c r="D24" s="85" t="s">
        <v>81</v>
      </c>
      <c r="E24" s="86" t="s">
        <v>82</v>
      </c>
      <c r="F24" s="86" t="s">
        <v>83</v>
      </c>
      <c r="G24" s="86" t="s">
        <v>84</v>
      </c>
      <c r="H24" s="86" t="s">
        <v>19</v>
      </c>
      <c r="O24" s="87"/>
      <c r="P24" s="86"/>
      <c r="Q24" s="88"/>
      <c r="R24" s="86"/>
      <c r="S24" s="88"/>
      <c r="T24" s="86"/>
      <c r="U24" s="89"/>
      <c r="V24" s="86"/>
      <c r="W24" s="90"/>
      <c r="X24" s="86"/>
      <c r="Y24" s="95"/>
      <c r="Z24" s="86"/>
      <c r="AA24" s="86"/>
      <c r="AB24" s="79"/>
      <c r="AC24" s="92"/>
      <c r="AD24" s="93"/>
      <c r="AE24" s="90"/>
      <c r="AF24" s="90"/>
      <c r="AG24" s="94">
        <f t="shared" si="0"/>
        <v>0</v>
      </c>
      <c r="CI24"/>
      <c r="CJ24"/>
      <c r="CK24"/>
      <c r="CL24"/>
      <c r="CM24"/>
      <c r="CN24"/>
      <c r="CO24"/>
    </row>
    <row r="25" spans="1:93" ht="18" customHeight="1">
      <c r="A25" s="65">
        <f t="shared" si="1"/>
        <v>21</v>
      </c>
      <c r="B25" s="66"/>
      <c r="C25" s="67"/>
      <c r="D25" s="85" t="s">
        <v>85</v>
      </c>
      <c r="E25" s="86" t="s">
        <v>86</v>
      </c>
      <c r="F25" s="86" t="s">
        <v>87</v>
      </c>
      <c r="G25" s="86" t="s">
        <v>84</v>
      </c>
      <c r="H25" s="86" t="s">
        <v>19</v>
      </c>
      <c r="O25" s="87"/>
      <c r="P25" s="86"/>
      <c r="Q25" s="88"/>
      <c r="R25" s="86"/>
      <c r="S25" s="88"/>
      <c r="T25" s="86"/>
      <c r="U25" s="89"/>
      <c r="V25" s="86"/>
      <c r="W25" s="90"/>
      <c r="X25" s="86"/>
      <c r="Y25" s="95"/>
      <c r="Z25" s="86"/>
      <c r="AA25" s="86"/>
      <c r="AB25" s="79"/>
      <c r="AC25" s="92"/>
      <c r="AD25" s="93"/>
      <c r="AE25" s="90"/>
      <c r="AF25" s="90"/>
      <c r="AG25" s="94">
        <f t="shared" si="0"/>
        <v>0</v>
      </c>
      <c r="CI25"/>
      <c r="CJ25"/>
      <c r="CK25"/>
      <c r="CL25"/>
      <c r="CM25"/>
      <c r="CN25"/>
      <c r="CO25"/>
    </row>
    <row r="26" spans="1:93" ht="18" customHeight="1">
      <c r="A26" s="65">
        <f t="shared" si="1"/>
        <v>22</v>
      </c>
      <c r="B26" s="66"/>
      <c r="C26" s="67"/>
      <c r="D26" s="85" t="s">
        <v>88</v>
      </c>
      <c r="E26" s="86" t="s">
        <v>89</v>
      </c>
      <c r="F26" s="86" t="s">
        <v>90</v>
      </c>
      <c r="G26" s="86" t="s">
        <v>84</v>
      </c>
      <c r="H26" s="86" t="s">
        <v>19</v>
      </c>
      <c r="O26" s="87"/>
      <c r="P26" s="86"/>
      <c r="Q26" s="88"/>
      <c r="R26" s="86"/>
      <c r="S26" s="88"/>
      <c r="T26" s="86"/>
      <c r="U26" s="89"/>
      <c r="V26" s="86"/>
      <c r="W26" s="90"/>
      <c r="X26" s="86"/>
      <c r="Y26" s="95"/>
      <c r="Z26" s="86"/>
      <c r="AA26" s="86"/>
      <c r="AB26" s="79"/>
      <c r="AC26" s="92"/>
      <c r="AD26" s="93"/>
      <c r="AE26" s="90"/>
      <c r="AF26" s="90"/>
      <c r="AG26" s="94">
        <f t="shared" si="0"/>
        <v>0</v>
      </c>
      <c r="CI26"/>
      <c r="CJ26"/>
      <c r="CK26"/>
      <c r="CL26"/>
      <c r="CM26"/>
      <c r="CN26"/>
      <c r="CO26"/>
    </row>
    <row r="27" spans="1:93" ht="18" customHeight="1">
      <c r="A27" s="65">
        <f t="shared" si="1"/>
        <v>23</v>
      </c>
      <c r="B27" s="66"/>
      <c r="C27" s="67"/>
      <c r="D27" s="85" t="s">
        <v>91</v>
      </c>
      <c r="E27" s="86" t="s">
        <v>92</v>
      </c>
      <c r="F27" s="86" t="s">
        <v>93</v>
      </c>
      <c r="G27" s="86" t="s">
        <v>94</v>
      </c>
      <c r="H27" s="86" t="s">
        <v>19</v>
      </c>
      <c r="O27" s="87"/>
      <c r="P27" s="86"/>
      <c r="Q27" s="88"/>
      <c r="R27" s="86"/>
      <c r="S27" s="88"/>
      <c r="T27" s="86"/>
      <c r="U27" s="89"/>
      <c r="V27" s="86"/>
      <c r="W27" s="90"/>
      <c r="X27" s="86"/>
      <c r="Y27" s="95"/>
      <c r="Z27" s="86"/>
      <c r="AA27" s="86"/>
      <c r="AB27" s="79"/>
      <c r="AC27" s="92"/>
      <c r="AD27" s="93"/>
      <c r="AE27" s="90"/>
      <c r="AF27" s="90"/>
      <c r="AG27" s="94">
        <f t="shared" si="0"/>
        <v>0</v>
      </c>
      <c r="CI27"/>
      <c r="CJ27"/>
      <c r="CK27"/>
      <c r="CL27"/>
      <c r="CM27"/>
      <c r="CN27"/>
      <c r="CO27"/>
    </row>
    <row r="28" spans="1:93" ht="18" customHeight="1">
      <c r="A28" s="65">
        <f t="shared" si="1"/>
        <v>24</v>
      </c>
      <c r="B28" s="66"/>
      <c r="C28" s="67"/>
      <c r="D28" s="85" t="s">
        <v>95</v>
      </c>
      <c r="E28" s="86" t="s">
        <v>96</v>
      </c>
      <c r="F28" s="86" t="s">
        <v>97</v>
      </c>
      <c r="G28" s="86" t="s">
        <v>94</v>
      </c>
      <c r="H28" s="86" t="s">
        <v>19</v>
      </c>
      <c r="O28" s="87"/>
      <c r="P28" s="86"/>
      <c r="Q28" s="88"/>
      <c r="R28" s="86"/>
      <c r="S28" s="88"/>
      <c r="T28" s="86"/>
      <c r="U28" s="89"/>
      <c r="V28" s="86"/>
      <c r="W28" s="90"/>
      <c r="X28" s="86"/>
      <c r="Y28" s="95"/>
      <c r="Z28" s="86"/>
      <c r="AA28" s="86"/>
      <c r="AB28" s="79"/>
      <c r="AC28" s="92"/>
      <c r="AD28" s="93"/>
      <c r="AE28" s="90"/>
      <c r="AF28" s="90"/>
      <c r="AG28" s="94">
        <f t="shared" si="0"/>
        <v>0</v>
      </c>
      <c r="CI28"/>
      <c r="CJ28"/>
      <c r="CK28"/>
      <c r="CL28"/>
      <c r="CM28"/>
      <c r="CN28"/>
      <c r="CO28"/>
    </row>
    <row r="29" spans="1:93" ht="18" customHeight="1">
      <c r="A29" s="65">
        <f t="shared" si="1"/>
        <v>25</v>
      </c>
      <c r="B29" s="66"/>
      <c r="C29" s="67"/>
      <c r="D29" s="85" t="s">
        <v>98</v>
      </c>
      <c r="E29" s="86" t="s">
        <v>99</v>
      </c>
      <c r="F29" s="86" t="s">
        <v>100</v>
      </c>
      <c r="G29" s="86" t="s">
        <v>94</v>
      </c>
      <c r="H29" s="86" t="s">
        <v>19</v>
      </c>
      <c r="O29" s="87"/>
      <c r="P29" s="86"/>
      <c r="Q29" s="88"/>
      <c r="R29" s="86"/>
      <c r="S29" s="88"/>
      <c r="T29" s="86"/>
      <c r="U29" s="89"/>
      <c r="V29" s="86"/>
      <c r="W29" s="90"/>
      <c r="X29" s="86"/>
      <c r="Y29" s="95"/>
      <c r="Z29" s="86"/>
      <c r="AA29" s="86"/>
      <c r="AB29" s="79"/>
      <c r="AC29" s="92"/>
      <c r="AD29" s="93"/>
      <c r="AE29" s="90"/>
      <c r="AF29" s="90"/>
      <c r="AG29" s="94">
        <f t="shared" si="0"/>
        <v>0</v>
      </c>
      <c r="CI29"/>
      <c r="CJ29"/>
      <c r="CK29"/>
      <c r="CL29"/>
      <c r="CM29"/>
      <c r="CN29"/>
      <c r="CO29"/>
    </row>
    <row r="30" spans="1:93" ht="18" customHeight="1">
      <c r="A30" s="65">
        <f t="shared" si="1"/>
        <v>26</v>
      </c>
      <c r="B30" s="66"/>
      <c r="C30" s="67"/>
      <c r="D30" s="85" t="s">
        <v>101</v>
      </c>
      <c r="E30" s="86" t="s">
        <v>102</v>
      </c>
      <c r="F30" s="86" t="s">
        <v>103</v>
      </c>
      <c r="G30" s="86" t="s">
        <v>94</v>
      </c>
      <c r="H30" s="86" t="s">
        <v>19</v>
      </c>
      <c r="O30" s="87"/>
      <c r="P30" s="86"/>
      <c r="Q30" s="88"/>
      <c r="R30" s="86"/>
      <c r="S30" s="88"/>
      <c r="T30" s="97"/>
      <c r="U30" s="89"/>
      <c r="V30" s="86"/>
      <c r="W30" s="90"/>
      <c r="X30" s="86"/>
      <c r="Y30" s="95"/>
      <c r="Z30" s="86"/>
      <c r="AA30" s="86"/>
      <c r="AB30" s="79"/>
      <c r="AC30" s="92"/>
      <c r="AD30" s="93"/>
      <c r="AE30" s="90"/>
      <c r="AF30" s="90"/>
      <c r="AG30" s="94">
        <f t="shared" si="0"/>
        <v>0</v>
      </c>
      <c r="CI30"/>
      <c r="CJ30"/>
      <c r="CK30"/>
      <c r="CL30"/>
      <c r="CM30"/>
      <c r="CN30"/>
      <c r="CO30"/>
    </row>
    <row r="31" spans="1:93" ht="18" customHeight="1">
      <c r="A31" s="65">
        <f t="shared" si="1"/>
        <v>27</v>
      </c>
      <c r="B31" s="66"/>
      <c r="C31" s="67"/>
      <c r="D31" s="85" t="s">
        <v>104</v>
      </c>
      <c r="E31" s="86" t="s">
        <v>105</v>
      </c>
      <c r="F31" s="86" t="s">
        <v>106</v>
      </c>
      <c r="G31" s="86" t="s">
        <v>107</v>
      </c>
      <c r="H31" s="86" t="s">
        <v>19</v>
      </c>
      <c r="O31" s="87"/>
      <c r="P31" s="86"/>
      <c r="Q31" s="88"/>
      <c r="R31" s="86"/>
      <c r="S31" s="88"/>
      <c r="T31" s="86"/>
      <c r="U31" s="89"/>
      <c r="V31" s="86"/>
      <c r="W31" s="90"/>
      <c r="X31" s="86"/>
      <c r="Y31" s="95"/>
      <c r="Z31" s="86"/>
      <c r="AA31" s="86"/>
      <c r="AB31" s="79"/>
      <c r="AC31" s="92"/>
      <c r="AD31" s="93"/>
      <c r="AE31" s="90"/>
      <c r="AF31" s="90"/>
      <c r="AG31" s="94">
        <f t="shared" si="0"/>
        <v>0</v>
      </c>
      <c r="CI31"/>
      <c r="CJ31"/>
      <c r="CK31"/>
      <c r="CL31"/>
      <c r="CM31"/>
      <c r="CN31"/>
      <c r="CO31"/>
    </row>
    <row r="32" spans="1:93" ht="18" customHeight="1">
      <c r="A32" s="65">
        <f t="shared" si="1"/>
        <v>28</v>
      </c>
      <c r="B32" s="66"/>
      <c r="C32" s="67"/>
      <c r="D32" s="85" t="s">
        <v>108</v>
      </c>
      <c r="E32" s="86" t="s">
        <v>109</v>
      </c>
      <c r="F32" s="86" t="s">
        <v>110</v>
      </c>
      <c r="G32" s="86" t="s">
        <v>107</v>
      </c>
      <c r="H32" s="86" t="s">
        <v>19</v>
      </c>
      <c r="O32" s="87"/>
      <c r="P32" s="86"/>
      <c r="Q32" s="88"/>
      <c r="R32" s="86"/>
      <c r="S32" s="88"/>
      <c r="T32" s="86"/>
      <c r="U32" s="89"/>
      <c r="V32" s="86"/>
      <c r="W32" s="90"/>
      <c r="X32" s="86"/>
      <c r="Y32" s="95"/>
      <c r="Z32" s="86"/>
      <c r="AA32" s="86"/>
      <c r="AB32" s="79"/>
      <c r="AC32" s="92"/>
      <c r="AD32" s="93"/>
      <c r="AE32" s="90"/>
      <c r="AF32" s="90"/>
      <c r="AG32" s="94">
        <f t="shared" si="0"/>
        <v>0</v>
      </c>
      <c r="CI32"/>
      <c r="CJ32"/>
      <c r="CK32"/>
      <c r="CL32"/>
      <c r="CM32"/>
      <c r="CN32"/>
      <c r="CO32"/>
    </row>
    <row r="33" spans="1:93" ht="18" customHeight="1">
      <c r="A33" s="65">
        <f t="shared" si="1"/>
        <v>29</v>
      </c>
      <c r="B33" s="66"/>
      <c r="C33" s="67"/>
      <c r="D33" s="85" t="s">
        <v>111</v>
      </c>
      <c r="E33" s="86" t="s">
        <v>112</v>
      </c>
      <c r="F33" s="86" t="s">
        <v>113</v>
      </c>
      <c r="G33" s="86" t="s">
        <v>107</v>
      </c>
      <c r="H33" s="86" t="s">
        <v>19</v>
      </c>
      <c r="O33" s="87"/>
      <c r="P33" s="86"/>
      <c r="Q33" s="88"/>
      <c r="R33" s="86"/>
      <c r="S33" s="88"/>
      <c r="T33" s="86"/>
      <c r="U33" s="89"/>
      <c r="V33" s="86"/>
      <c r="W33" s="90"/>
      <c r="X33" s="86"/>
      <c r="Y33" s="95"/>
      <c r="Z33" s="86"/>
      <c r="AA33" s="86"/>
      <c r="AB33" s="79"/>
      <c r="AC33" s="92"/>
      <c r="AD33" s="93"/>
      <c r="AE33" s="90"/>
      <c r="AF33" s="90"/>
      <c r="AG33" s="94">
        <f t="shared" si="0"/>
        <v>0</v>
      </c>
      <c r="CI33"/>
      <c r="CJ33"/>
      <c r="CK33"/>
      <c r="CL33"/>
      <c r="CM33"/>
      <c r="CN33"/>
      <c r="CO33"/>
    </row>
    <row r="34" spans="1:93" ht="18" customHeight="1">
      <c r="A34" s="65">
        <f t="shared" si="1"/>
        <v>30</v>
      </c>
      <c r="B34" s="66"/>
      <c r="C34" s="67"/>
      <c r="D34" s="85" t="s">
        <v>114</v>
      </c>
      <c r="E34" s="86" t="s">
        <v>115</v>
      </c>
      <c r="F34" s="86" t="s">
        <v>116</v>
      </c>
      <c r="G34" s="86" t="s">
        <v>117</v>
      </c>
      <c r="H34" s="86" t="s">
        <v>19</v>
      </c>
      <c r="O34" s="87"/>
      <c r="P34" s="86"/>
      <c r="Q34" s="88"/>
      <c r="R34" s="86"/>
      <c r="S34" s="88"/>
      <c r="T34" s="86"/>
      <c r="U34" s="89"/>
      <c r="V34" s="86"/>
      <c r="W34" s="90"/>
      <c r="X34" s="86"/>
      <c r="Y34" s="95"/>
      <c r="Z34" s="86"/>
      <c r="AA34" s="86"/>
      <c r="AB34" s="79"/>
      <c r="AC34" s="92"/>
      <c r="AD34" s="93"/>
      <c r="AE34" s="90"/>
      <c r="AF34" s="90"/>
      <c r="AG34" s="94">
        <f t="shared" si="0"/>
        <v>0</v>
      </c>
      <c r="CI34"/>
      <c r="CJ34"/>
      <c r="CK34"/>
      <c r="CL34"/>
      <c r="CM34"/>
      <c r="CN34"/>
      <c r="CO34"/>
    </row>
    <row r="35" spans="1:93" ht="18.600000000000001" customHeight="1" thickBot="1">
      <c r="A35" s="65">
        <f t="shared" si="1"/>
        <v>31</v>
      </c>
      <c r="B35" s="66"/>
      <c r="C35" s="67"/>
      <c r="D35" s="98" t="s">
        <v>118</v>
      </c>
      <c r="E35" s="97" t="s">
        <v>119</v>
      </c>
      <c r="F35" s="97" t="s">
        <v>120</v>
      </c>
      <c r="G35" s="97" t="s">
        <v>117</v>
      </c>
      <c r="H35" s="97" t="s">
        <v>19</v>
      </c>
      <c r="O35" s="99"/>
      <c r="P35" s="77"/>
      <c r="Q35" s="100"/>
      <c r="R35" s="97"/>
      <c r="S35" s="101"/>
      <c r="T35" s="97"/>
      <c r="U35" s="102"/>
      <c r="V35" s="97"/>
      <c r="W35" s="103"/>
      <c r="X35" s="97"/>
      <c r="Y35" s="104"/>
      <c r="Z35" s="97"/>
      <c r="AA35" s="97"/>
      <c r="AB35" s="79"/>
      <c r="AC35" s="105"/>
      <c r="AD35" s="106"/>
      <c r="AE35" s="103"/>
      <c r="AF35" s="103"/>
      <c r="AG35" s="107">
        <f t="shared" si="0"/>
        <v>0</v>
      </c>
      <c r="CI35"/>
      <c r="CJ35"/>
      <c r="CK35"/>
      <c r="CL35"/>
      <c r="CM35"/>
      <c r="CN35"/>
      <c r="CO35"/>
    </row>
    <row r="36" spans="1:93" ht="18" customHeight="1">
      <c r="A36" s="65">
        <f t="shared" si="1"/>
        <v>32</v>
      </c>
      <c r="B36" s="66"/>
      <c r="C36" s="67"/>
      <c r="D36" s="108" t="s">
        <v>121</v>
      </c>
      <c r="E36" s="72" t="s">
        <v>122</v>
      </c>
      <c r="F36" s="72" t="s">
        <v>123</v>
      </c>
      <c r="G36" s="72" t="s">
        <v>124</v>
      </c>
      <c r="H36" s="72" t="s">
        <v>19</v>
      </c>
      <c r="O36" s="73"/>
      <c r="P36" s="74"/>
      <c r="Q36" s="75"/>
      <c r="R36" s="72"/>
      <c r="S36" s="76"/>
      <c r="T36" s="72"/>
      <c r="U36" s="109"/>
      <c r="V36" s="72"/>
      <c r="W36" s="110"/>
      <c r="X36" s="72"/>
      <c r="Y36" s="81"/>
      <c r="Z36" s="72"/>
      <c r="AA36" s="72"/>
      <c r="AB36" s="74"/>
      <c r="AC36" s="111"/>
      <c r="AD36" s="112"/>
      <c r="AE36" s="110"/>
      <c r="AF36" s="110"/>
      <c r="AG36" s="84">
        <f t="shared" si="0"/>
        <v>0</v>
      </c>
      <c r="CI36"/>
      <c r="CJ36"/>
      <c r="CK36"/>
      <c r="CL36"/>
      <c r="CM36"/>
      <c r="CN36"/>
      <c r="CO36"/>
    </row>
    <row r="37" spans="1:93" ht="18" customHeight="1">
      <c r="A37" s="65">
        <f t="shared" si="1"/>
        <v>33</v>
      </c>
      <c r="B37" s="66"/>
      <c r="C37" s="67"/>
      <c r="D37" s="113" t="s">
        <v>125</v>
      </c>
      <c r="E37" s="86" t="s">
        <v>126</v>
      </c>
      <c r="F37" s="86" t="s">
        <v>127</v>
      </c>
      <c r="G37" s="86" t="s">
        <v>128</v>
      </c>
      <c r="H37" s="86" t="s">
        <v>19</v>
      </c>
      <c r="O37" s="87"/>
      <c r="P37" s="86"/>
      <c r="Q37" s="88"/>
      <c r="R37" s="86"/>
      <c r="S37" s="88"/>
      <c r="T37" s="86"/>
      <c r="U37" s="89"/>
      <c r="V37" s="86"/>
      <c r="W37" s="90"/>
      <c r="X37" s="86"/>
      <c r="Y37" s="95"/>
      <c r="Z37" s="86"/>
      <c r="AA37" s="86"/>
      <c r="AB37" s="86"/>
      <c r="AC37" s="92"/>
      <c r="AD37" s="93"/>
      <c r="AE37" s="90"/>
      <c r="AF37" s="90"/>
      <c r="AG37" s="94">
        <f t="shared" si="0"/>
        <v>0</v>
      </c>
      <c r="CI37"/>
      <c r="CJ37"/>
      <c r="CK37"/>
      <c r="CL37"/>
      <c r="CM37"/>
      <c r="CN37"/>
      <c r="CO37"/>
    </row>
    <row r="38" spans="1:93" ht="18" customHeight="1">
      <c r="A38" s="65">
        <f t="shared" si="1"/>
        <v>34</v>
      </c>
      <c r="B38" s="66"/>
      <c r="C38" s="67"/>
      <c r="D38" s="113" t="s">
        <v>129</v>
      </c>
      <c r="E38" s="86" t="s">
        <v>130</v>
      </c>
      <c r="F38" s="86" t="s">
        <v>131</v>
      </c>
      <c r="G38" s="86" t="s">
        <v>128</v>
      </c>
      <c r="H38" s="86" t="s">
        <v>19</v>
      </c>
      <c r="O38" s="87"/>
      <c r="P38" s="86"/>
      <c r="Q38" s="88"/>
      <c r="R38" s="86"/>
      <c r="S38" s="88"/>
      <c r="T38" s="86"/>
      <c r="U38" s="89"/>
      <c r="V38" s="86"/>
      <c r="W38" s="90"/>
      <c r="X38" s="86"/>
      <c r="Y38" s="95"/>
      <c r="Z38" s="86"/>
      <c r="AA38" s="86"/>
      <c r="AB38" s="86"/>
      <c r="AC38" s="92"/>
      <c r="AD38" s="93"/>
      <c r="AE38" s="90"/>
      <c r="AF38" s="90"/>
      <c r="AG38" s="94">
        <f t="shared" si="0"/>
        <v>0</v>
      </c>
      <c r="CI38"/>
      <c r="CJ38"/>
      <c r="CK38"/>
      <c r="CL38"/>
      <c r="CM38"/>
      <c r="CN38"/>
      <c r="CO38"/>
    </row>
    <row r="39" spans="1:93" ht="18" customHeight="1">
      <c r="A39" s="65">
        <f t="shared" si="1"/>
        <v>35</v>
      </c>
      <c r="B39" s="66"/>
      <c r="C39" s="67"/>
      <c r="D39" s="113" t="s">
        <v>132</v>
      </c>
      <c r="E39" s="86" t="s">
        <v>133</v>
      </c>
      <c r="F39" s="86" t="s">
        <v>134</v>
      </c>
      <c r="G39" s="86" t="s">
        <v>135</v>
      </c>
      <c r="H39" s="86" t="s">
        <v>19</v>
      </c>
      <c r="O39" s="87"/>
      <c r="P39" s="86"/>
      <c r="Q39" s="88"/>
      <c r="R39" s="86"/>
      <c r="S39" s="88"/>
      <c r="T39" s="86"/>
      <c r="U39" s="89"/>
      <c r="V39" s="86"/>
      <c r="W39" s="90"/>
      <c r="X39" s="86"/>
      <c r="Y39" s="95"/>
      <c r="Z39" s="86"/>
      <c r="AA39" s="86"/>
      <c r="AB39" s="86"/>
      <c r="AC39" s="92"/>
      <c r="AD39" s="93"/>
      <c r="AE39" s="90"/>
      <c r="AF39" s="90"/>
      <c r="AG39" s="94">
        <f t="shared" si="0"/>
        <v>0</v>
      </c>
      <c r="CI39"/>
      <c r="CJ39"/>
      <c r="CK39"/>
      <c r="CL39"/>
      <c r="CM39"/>
      <c r="CN39"/>
      <c r="CO39"/>
    </row>
    <row r="40" spans="1:93" ht="18" customHeight="1">
      <c r="A40" s="65">
        <f t="shared" si="1"/>
        <v>36</v>
      </c>
      <c r="B40" s="66"/>
      <c r="C40" s="67"/>
      <c r="D40" s="113" t="s">
        <v>136</v>
      </c>
      <c r="E40" s="86" t="s">
        <v>137</v>
      </c>
      <c r="F40" s="86" t="s">
        <v>138</v>
      </c>
      <c r="G40" s="86" t="s">
        <v>135</v>
      </c>
      <c r="H40" s="86" t="s">
        <v>19</v>
      </c>
      <c r="O40" s="87"/>
      <c r="P40" s="86"/>
      <c r="Q40" s="88"/>
      <c r="R40" s="86"/>
      <c r="S40" s="88"/>
      <c r="T40" s="86"/>
      <c r="U40" s="89"/>
      <c r="V40" s="86"/>
      <c r="W40" s="90"/>
      <c r="X40" s="86"/>
      <c r="Y40" s="95"/>
      <c r="Z40" s="86"/>
      <c r="AA40" s="86"/>
      <c r="AB40" s="86"/>
      <c r="AC40" s="92"/>
      <c r="AD40" s="93"/>
      <c r="AE40" s="90"/>
      <c r="AF40" s="90"/>
      <c r="AG40" s="94">
        <f t="shared" si="0"/>
        <v>0</v>
      </c>
      <c r="CI40"/>
      <c r="CJ40"/>
      <c r="CK40"/>
      <c r="CL40"/>
      <c r="CM40"/>
      <c r="CN40"/>
      <c r="CO40"/>
    </row>
    <row r="41" spans="1:93" ht="18" customHeight="1">
      <c r="A41" s="65">
        <f t="shared" si="1"/>
        <v>37</v>
      </c>
      <c r="B41" s="66"/>
      <c r="C41" s="67"/>
      <c r="D41" s="113" t="s">
        <v>139</v>
      </c>
      <c r="E41" s="86" t="s">
        <v>140</v>
      </c>
      <c r="F41" s="86" t="s">
        <v>141</v>
      </c>
      <c r="G41" s="86" t="s">
        <v>135</v>
      </c>
      <c r="H41" s="86" t="s">
        <v>19</v>
      </c>
      <c r="O41" s="87"/>
      <c r="P41" s="86"/>
      <c r="Q41" s="88"/>
      <c r="R41" s="86"/>
      <c r="S41" s="88"/>
      <c r="T41" s="86"/>
      <c r="U41" s="89"/>
      <c r="V41" s="86"/>
      <c r="W41" s="90"/>
      <c r="X41" s="86"/>
      <c r="Y41" s="95"/>
      <c r="Z41" s="86"/>
      <c r="AA41" s="86"/>
      <c r="AB41" s="86"/>
      <c r="AC41" s="92"/>
      <c r="AD41" s="93"/>
      <c r="AE41" s="90"/>
      <c r="AF41" s="90"/>
      <c r="AG41" s="94">
        <f t="shared" si="0"/>
        <v>0</v>
      </c>
      <c r="CI41"/>
      <c r="CJ41"/>
      <c r="CK41"/>
      <c r="CL41"/>
      <c r="CM41"/>
      <c r="CN41"/>
      <c r="CO41"/>
    </row>
    <row r="42" spans="1:93" ht="18.600000000000001" customHeight="1" thickBot="1">
      <c r="A42" s="65">
        <f t="shared" si="1"/>
        <v>38</v>
      </c>
      <c r="B42" s="66"/>
      <c r="C42" s="67"/>
      <c r="D42" s="114" t="s">
        <v>142</v>
      </c>
      <c r="E42" s="115" t="s">
        <v>143</v>
      </c>
      <c r="F42" s="115" t="s">
        <v>144</v>
      </c>
      <c r="G42" s="116" t="s">
        <v>145</v>
      </c>
      <c r="H42" s="115" t="s">
        <v>19</v>
      </c>
      <c r="O42" s="117"/>
      <c r="P42" s="118"/>
      <c r="Q42" s="119"/>
      <c r="R42" s="115"/>
      <c r="S42" s="120"/>
      <c r="T42" s="115"/>
      <c r="U42" s="121"/>
      <c r="V42" s="115"/>
      <c r="W42" s="122"/>
      <c r="X42" s="115"/>
      <c r="Y42" s="123"/>
      <c r="Z42" s="115"/>
      <c r="AA42" s="115"/>
      <c r="AB42" s="79"/>
      <c r="AC42" s="124"/>
      <c r="AD42" s="125"/>
      <c r="AE42" s="122"/>
      <c r="AF42" s="122"/>
      <c r="AG42" s="126">
        <f t="shared" si="0"/>
        <v>0</v>
      </c>
      <c r="CI42"/>
      <c r="CJ42"/>
      <c r="CK42"/>
      <c r="CL42"/>
      <c r="CM42"/>
      <c r="CN42"/>
      <c r="CO42"/>
    </row>
    <row r="43" spans="1:93" ht="18.600000000000001" customHeight="1" thickBot="1">
      <c r="A43" s="65">
        <f t="shared" si="1"/>
        <v>39</v>
      </c>
      <c r="B43" s="66"/>
      <c r="C43" s="67"/>
      <c r="D43" s="68" t="s">
        <v>146</v>
      </c>
      <c r="E43" s="54" t="s">
        <v>147</v>
      </c>
      <c r="F43" s="54" t="s">
        <v>148</v>
      </c>
      <c r="G43" s="54" t="s">
        <v>149</v>
      </c>
      <c r="H43" s="54" t="s">
        <v>19</v>
      </c>
      <c r="O43" s="56"/>
      <c r="P43" s="54"/>
      <c r="Q43" s="57"/>
      <c r="R43" s="54"/>
      <c r="S43" s="57"/>
      <c r="T43" s="54"/>
      <c r="U43" s="58"/>
      <c r="V43" s="54"/>
      <c r="W43" s="59"/>
      <c r="X43" s="54"/>
      <c r="Y43" s="60"/>
      <c r="Z43" s="54"/>
      <c r="AA43" s="54"/>
      <c r="AB43" s="54"/>
      <c r="AC43" s="61"/>
      <c r="AD43" s="127"/>
      <c r="AE43" s="59"/>
      <c r="AF43" s="59"/>
      <c r="AG43" s="63">
        <f t="shared" si="0"/>
        <v>0</v>
      </c>
      <c r="CI43"/>
      <c r="CJ43"/>
      <c r="CK43"/>
      <c r="CL43"/>
      <c r="CM43"/>
      <c r="CN43"/>
      <c r="CO43"/>
    </row>
    <row r="44" spans="1:93" ht="18.600000000000001" customHeight="1" thickBot="1">
      <c r="A44" s="65">
        <f t="shared" si="1"/>
        <v>40</v>
      </c>
      <c r="B44" s="66"/>
      <c r="C44" s="67"/>
      <c r="D44" s="68" t="s">
        <v>150</v>
      </c>
      <c r="E44" s="54" t="s">
        <v>151</v>
      </c>
      <c r="F44" s="54" t="s">
        <v>152</v>
      </c>
      <c r="G44" s="54" t="s">
        <v>153</v>
      </c>
      <c r="H44" s="54" t="s">
        <v>19</v>
      </c>
      <c r="O44" s="56"/>
      <c r="P44" s="54"/>
      <c r="Q44" s="57"/>
      <c r="R44" s="54"/>
      <c r="S44" s="57"/>
      <c r="T44" s="54"/>
      <c r="U44" s="58"/>
      <c r="V44" s="54"/>
      <c r="W44" s="59"/>
      <c r="X44" s="54"/>
      <c r="Y44" s="60"/>
      <c r="Z44" s="54"/>
      <c r="AA44" s="54"/>
      <c r="AB44" s="54"/>
      <c r="AC44" s="61"/>
      <c r="AD44" s="127"/>
      <c r="AE44" s="59"/>
      <c r="AF44" s="59"/>
      <c r="AG44" s="63">
        <f t="shared" si="0"/>
        <v>0</v>
      </c>
      <c r="CI44"/>
      <c r="CJ44"/>
      <c r="CK44"/>
      <c r="CL44"/>
      <c r="CM44"/>
      <c r="CN44"/>
      <c r="CO44"/>
    </row>
    <row r="45" spans="1:93" ht="18.600000000000001" customHeight="1" thickBot="1">
      <c r="A45" s="65">
        <f t="shared" si="1"/>
        <v>41</v>
      </c>
      <c r="B45" s="66"/>
      <c r="C45" s="67"/>
      <c r="D45" s="68" t="s">
        <v>154</v>
      </c>
      <c r="E45" s="54" t="s">
        <v>155</v>
      </c>
      <c r="F45" s="54" t="s">
        <v>156</v>
      </c>
      <c r="G45" s="54" t="s">
        <v>153</v>
      </c>
      <c r="H45" s="54" t="s">
        <v>19</v>
      </c>
      <c r="O45" s="56"/>
      <c r="P45" s="54"/>
      <c r="Q45" s="57"/>
      <c r="R45" s="54"/>
      <c r="S45" s="57"/>
      <c r="T45" s="54"/>
      <c r="U45" s="58"/>
      <c r="V45" s="54"/>
      <c r="W45" s="59"/>
      <c r="X45" s="54"/>
      <c r="Y45" s="60"/>
      <c r="Z45" s="54"/>
      <c r="AA45" s="54"/>
      <c r="AB45" s="54"/>
      <c r="AC45" s="61"/>
      <c r="AD45" s="127"/>
      <c r="AE45" s="59"/>
      <c r="AF45" s="59"/>
      <c r="AG45" s="63">
        <f t="shared" si="0"/>
        <v>0</v>
      </c>
      <c r="CI45"/>
      <c r="CJ45"/>
      <c r="CK45"/>
      <c r="CL45"/>
      <c r="CM45"/>
      <c r="CN45"/>
      <c r="CO45"/>
    </row>
    <row r="46" spans="1:93" ht="18.600000000000001" customHeight="1" thickBot="1">
      <c r="A46" s="65">
        <f t="shared" si="1"/>
        <v>42</v>
      </c>
      <c r="B46" s="66"/>
      <c r="C46" s="67"/>
      <c r="D46" s="68" t="s">
        <v>157</v>
      </c>
      <c r="E46" s="54" t="s">
        <v>158</v>
      </c>
      <c r="F46" s="54" t="s">
        <v>159</v>
      </c>
      <c r="G46" s="54" t="s">
        <v>160</v>
      </c>
      <c r="H46" s="54" t="s">
        <v>19</v>
      </c>
      <c r="O46" s="56"/>
      <c r="P46" s="54"/>
      <c r="Q46" s="57"/>
      <c r="R46" s="54"/>
      <c r="S46" s="57"/>
      <c r="T46" s="54"/>
      <c r="U46" s="58"/>
      <c r="V46" s="54"/>
      <c r="W46" s="59"/>
      <c r="X46" s="54"/>
      <c r="Y46" s="60"/>
      <c r="Z46" s="54"/>
      <c r="AA46" s="54"/>
      <c r="AB46" s="54"/>
      <c r="AC46" s="61"/>
      <c r="AD46" s="127"/>
      <c r="AE46" s="59"/>
      <c r="AF46" s="59"/>
      <c r="AG46" s="63">
        <v>0</v>
      </c>
      <c r="CI46"/>
      <c r="CJ46"/>
      <c r="CK46"/>
      <c r="CL46"/>
      <c r="CM46"/>
      <c r="CN46"/>
      <c r="CO46"/>
    </row>
    <row r="47" spans="1:93" ht="18.600000000000001" customHeight="1" thickBot="1">
      <c r="A47" s="65">
        <f t="shared" si="1"/>
        <v>43</v>
      </c>
      <c r="B47" s="128"/>
      <c r="C47" s="129"/>
      <c r="D47" s="68" t="s">
        <v>161</v>
      </c>
      <c r="E47" s="54" t="s">
        <v>162</v>
      </c>
      <c r="F47" s="54" t="s">
        <v>159</v>
      </c>
      <c r="G47" s="54" t="s">
        <v>160</v>
      </c>
      <c r="H47" s="54" t="s">
        <v>19</v>
      </c>
      <c r="O47" s="56"/>
      <c r="P47" s="54"/>
      <c r="Q47" s="57"/>
      <c r="R47" s="54"/>
      <c r="S47" s="57"/>
      <c r="T47" s="54"/>
      <c r="U47" s="58"/>
      <c r="V47" s="54"/>
      <c r="W47" s="59"/>
      <c r="X47" s="54"/>
      <c r="Y47" s="60"/>
      <c r="Z47" s="54"/>
      <c r="AA47" s="54"/>
      <c r="AB47" s="54"/>
      <c r="AC47" s="61"/>
      <c r="AD47" s="127"/>
      <c r="AE47" s="59"/>
      <c r="AF47" s="59"/>
      <c r="AG47" s="63"/>
      <c r="CI47"/>
      <c r="CJ47"/>
      <c r="CK47"/>
      <c r="CL47"/>
      <c r="CM47"/>
      <c r="CN47"/>
      <c r="CO47"/>
    </row>
    <row r="48" spans="1:93" s="70" customFormat="1" ht="18.600000000000001" customHeight="1" thickBot="1">
      <c r="A48" s="65">
        <f t="shared" si="1"/>
        <v>44</v>
      </c>
      <c r="B48" s="130" t="s">
        <v>163</v>
      </c>
      <c r="C48" s="131" t="s">
        <v>14</v>
      </c>
      <c r="D48" s="132" t="s">
        <v>164</v>
      </c>
      <c r="E48" s="53" t="s">
        <v>165</v>
      </c>
      <c r="F48" s="53" t="s">
        <v>166</v>
      </c>
      <c r="G48" s="53" t="s">
        <v>167</v>
      </c>
      <c r="H48" s="53" t="s">
        <v>19</v>
      </c>
      <c r="O48" s="45"/>
      <c r="P48" s="53"/>
      <c r="Q48" s="133"/>
      <c r="R48" s="53"/>
      <c r="S48" s="133"/>
      <c r="T48" s="53"/>
      <c r="U48" s="58"/>
      <c r="V48" s="53"/>
      <c r="W48" s="59"/>
      <c r="X48" s="53"/>
      <c r="Y48" s="60"/>
      <c r="Z48" s="53"/>
      <c r="AA48" s="53"/>
      <c r="AB48" s="53"/>
      <c r="AC48" s="61"/>
      <c r="AD48" s="127"/>
      <c r="AE48" s="59"/>
      <c r="AF48" s="59"/>
      <c r="AG48" s="63">
        <f t="shared" si="0"/>
        <v>0</v>
      </c>
    </row>
    <row r="49" spans="1:93" ht="18" customHeight="1">
      <c r="A49" s="65">
        <f t="shared" si="1"/>
        <v>45</v>
      </c>
      <c r="B49" s="134"/>
      <c r="C49" s="135"/>
      <c r="D49" s="136" t="s">
        <v>168</v>
      </c>
      <c r="E49" s="79" t="s">
        <v>169</v>
      </c>
      <c r="F49" s="79" t="s">
        <v>170</v>
      </c>
      <c r="G49" s="79" t="s">
        <v>67</v>
      </c>
      <c r="H49" s="79" t="s">
        <v>19</v>
      </c>
      <c r="O49" s="96"/>
      <c r="P49" s="79"/>
      <c r="Q49" s="100"/>
      <c r="R49" s="79"/>
      <c r="S49" s="137"/>
      <c r="T49" s="79"/>
      <c r="U49" s="78"/>
      <c r="V49" s="79"/>
      <c r="W49" s="80"/>
      <c r="X49" s="79"/>
      <c r="Y49" s="91"/>
      <c r="Z49" s="79"/>
      <c r="AA49" s="79"/>
      <c r="AB49" s="79"/>
      <c r="AC49" s="82"/>
      <c r="AD49" s="83"/>
      <c r="AE49" s="80"/>
      <c r="AF49" s="80"/>
      <c r="AG49" s="84">
        <f t="shared" si="0"/>
        <v>0</v>
      </c>
      <c r="CI49"/>
      <c r="CJ49"/>
      <c r="CK49"/>
      <c r="CL49"/>
      <c r="CM49"/>
      <c r="CN49"/>
      <c r="CO49"/>
    </row>
    <row r="50" spans="1:93" ht="18" customHeight="1">
      <c r="A50" s="65">
        <f t="shared" si="1"/>
        <v>46</v>
      </c>
      <c r="B50" s="134"/>
      <c r="C50" s="135"/>
      <c r="D50" s="138" t="s">
        <v>171</v>
      </c>
      <c r="E50" s="86" t="s">
        <v>172</v>
      </c>
      <c r="F50" s="86" t="s">
        <v>173</v>
      </c>
      <c r="G50" s="86" t="s">
        <v>67</v>
      </c>
      <c r="H50" s="86" t="s">
        <v>19</v>
      </c>
      <c r="O50" s="87"/>
      <c r="P50" s="86"/>
      <c r="Q50" s="88"/>
      <c r="R50" s="86"/>
      <c r="S50" s="88"/>
      <c r="T50" s="86"/>
      <c r="U50" s="89"/>
      <c r="V50" s="86"/>
      <c r="W50" s="90"/>
      <c r="X50" s="86"/>
      <c r="Y50" s="95"/>
      <c r="Z50" s="86"/>
      <c r="AA50" s="86"/>
      <c r="AB50" s="79"/>
      <c r="AC50" s="92"/>
      <c r="AD50" s="93"/>
      <c r="AE50" s="90"/>
      <c r="AF50" s="90"/>
      <c r="AG50" s="94">
        <f t="shared" si="0"/>
        <v>0</v>
      </c>
      <c r="CI50"/>
      <c r="CJ50"/>
      <c r="CK50"/>
      <c r="CL50"/>
      <c r="CM50"/>
      <c r="CN50"/>
      <c r="CO50"/>
    </row>
    <row r="51" spans="1:93" ht="18" customHeight="1">
      <c r="A51" s="65">
        <f t="shared" si="1"/>
        <v>47</v>
      </c>
      <c r="B51" s="134"/>
      <c r="C51" s="135"/>
      <c r="D51" s="138" t="s">
        <v>174</v>
      </c>
      <c r="E51" s="86" t="s">
        <v>175</v>
      </c>
      <c r="F51" s="86" t="s">
        <v>176</v>
      </c>
      <c r="G51" s="86" t="s">
        <v>67</v>
      </c>
      <c r="H51" s="86" t="s">
        <v>19</v>
      </c>
      <c r="O51" s="87"/>
      <c r="P51" s="86"/>
      <c r="Q51" s="88"/>
      <c r="R51" s="86"/>
      <c r="S51" s="88"/>
      <c r="T51" s="86"/>
      <c r="U51" s="89"/>
      <c r="V51" s="86"/>
      <c r="W51" s="90"/>
      <c r="X51" s="86"/>
      <c r="Y51" s="95"/>
      <c r="Z51" s="86"/>
      <c r="AA51" s="86"/>
      <c r="AB51" s="79"/>
      <c r="AC51" s="92"/>
      <c r="AD51" s="93"/>
      <c r="AE51" s="90"/>
      <c r="AF51" s="90"/>
      <c r="AG51" s="94">
        <f t="shared" si="0"/>
        <v>0</v>
      </c>
      <c r="CI51"/>
      <c r="CJ51"/>
      <c r="CK51"/>
      <c r="CL51"/>
      <c r="CM51"/>
      <c r="CN51"/>
      <c r="CO51"/>
    </row>
    <row r="52" spans="1:93" ht="18" customHeight="1">
      <c r="A52" s="65">
        <f t="shared" si="1"/>
        <v>48</v>
      </c>
      <c r="B52" s="134"/>
      <c r="C52" s="135"/>
      <c r="D52" s="138" t="s">
        <v>177</v>
      </c>
      <c r="E52" s="86" t="s">
        <v>178</v>
      </c>
      <c r="F52" s="86" t="s">
        <v>179</v>
      </c>
      <c r="G52" s="86" t="s">
        <v>67</v>
      </c>
      <c r="H52" s="86" t="s">
        <v>19</v>
      </c>
      <c r="O52" s="87"/>
      <c r="P52" s="86"/>
      <c r="Q52" s="88"/>
      <c r="R52" s="86"/>
      <c r="S52" s="88"/>
      <c r="T52" s="86"/>
      <c r="U52" s="89"/>
      <c r="V52" s="86"/>
      <c r="W52" s="90"/>
      <c r="X52" s="86"/>
      <c r="Y52" s="95"/>
      <c r="Z52" s="86"/>
      <c r="AA52" s="86"/>
      <c r="AB52" s="79"/>
      <c r="AC52" s="92"/>
      <c r="AD52" s="93"/>
      <c r="AE52" s="90"/>
      <c r="AF52" s="90"/>
      <c r="AG52" s="94">
        <f t="shared" si="0"/>
        <v>0</v>
      </c>
      <c r="CI52"/>
      <c r="CJ52"/>
      <c r="CK52"/>
      <c r="CL52"/>
      <c r="CM52"/>
      <c r="CN52"/>
      <c r="CO52"/>
    </row>
    <row r="53" spans="1:93" ht="18" customHeight="1">
      <c r="A53" s="65">
        <f t="shared" si="1"/>
        <v>49</v>
      </c>
      <c r="B53" s="134"/>
      <c r="C53" s="135"/>
      <c r="D53" s="138" t="s">
        <v>180</v>
      </c>
      <c r="E53" s="86" t="s">
        <v>181</v>
      </c>
      <c r="F53" s="86" t="s">
        <v>182</v>
      </c>
      <c r="G53" s="86" t="s">
        <v>67</v>
      </c>
      <c r="H53" s="86" t="s">
        <v>19</v>
      </c>
      <c r="O53" s="87"/>
      <c r="P53" s="86"/>
      <c r="Q53" s="88"/>
      <c r="R53" s="86"/>
      <c r="S53" s="88"/>
      <c r="T53" s="86"/>
      <c r="U53" s="89"/>
      <c r="V53" s="86"/>
      <c r="W53" s="90"/>
      <c r="X53" s="86"/>
      <c r="Y53" s="95"/>
      <c r="Z53" s="86"/>
      <c r="AA53" s="86"/>
      <c r="AB53" s="79"/>
      <c r="AC53" s="92"/>
      <c r="AD53" s="93"/>
      <c r="AE53" s="90"/>
      <c r="AF53" s="90"/>
      <c r="AG53" s="94">
        <f t="shared" si="0"/>
        <v>0</v>
      </c>
      <c r="CI53"/>
      <c r="CJ53"/>
      <c r="CK53"/>
      <c r="CL53"/>
      <c r="CM53"/>
      <c r="CN53"/>
      <c r="CO53"/>
    </row>
    <row r="54" spans="1:93" ht="18" customHeight="1">
      <c r="A54" s="65">
        <f t="shared" si="1"/>
        <v>50</v>
      </c>
      <c r="B54" s="134"/>
      <c r="C54" s="135"/>
      <c r="D54" s="138" t="s">
        <v>183</v>
      </c>
      <c r="E54" s="86" t="s">
        <v>184</v>
      </c>
      <c r="F54" s="86" t="s">
        <v>185</v>
      </c>
      <c r="G54" s="86" t="s">
        <v>67</v>
      </c>
      <c r="H54" s="86" t="s">
        <v>19</v>
      </c>
      <c r="O54" s="87"/>
      <c r="P54" s="86"/>
      <c r="Q54" s="88"/>
      <c r="R54" s="86"/>
      <c r="S54" s="88"/>
      <c r="T54" s="86"/>
      <c r="U54" s="89"/>
      <c r="V54" s="86"/>
      <c r="W54" s="90"/>
      <c r="X54" s="86"/>
      <c r="Y54" s="95"/>
      <c r="Z54" s="86"/>
      <c r="AA54" s="86"/>
      <c r="AB54" s="79"/>
      <c r="AC54" s="92"/>
      <c r="AD54" s="93"/>
      <c r="AE54" s="90"/>
      <c r="AF54" s="90"/>
      <c r="AG54" s="94">
        <f t="shared" si="0"/>
        <v>0</v>
      </c>
      <c r="CI54"/>
      <c r="CJ54"/>
      <c r="CK54"/>
      <c r="CL54"/>
      <c r="CM54"/>
      <c r="CN54"/>
      <c r="CO54"/>
    </row>
    <row r="55" spans="1:93" ht="18" customHeight="1">
      <c r="A55" s="65">
        <f t="shared" si="1"/>
        <v>51</v>
      </c>
      <c r="B55" s="134"/>
      <c r="C55" s="135"/>
      <c r="D55" s="138" t="s">
        <v>186</v>
      </c>
      <c r="E55" s="86" t="s">
        <v>187</v>
      </c>
      <c r="F55" s="86" t="s">
        <v>188</v>
      </c>
      <c r="G55" s="86" t="s">
        <v>94</v>
      </c>
      <c r="H55" s="86" t="s">
        <v>19</v>
      </c>
      <c r="O55" s="87"/>
      <c r="P55" s="86"/>
      <c r="Q55" s="88"/>
      <c r="R55" s="86"/>
      <c r="S55" s="88"/>
      <c r="T55" s="86"/>
      <c r="U55" s="89"/>
      <c r="V55" s="86"/>
      <c r="W55" s="90"/>
      <c r="X55" s="86"/>
      <c r="Y55" s="95"/>
      <c r="Z55" s="86"/>
      <c r="AA55" s="86"/>
      <c r="AB55" s="79"/>
      <c r="AC55" s="92"/>
      <c r="AD55" s="93"/>
      <c r="AE55" s="90"/>
      <c r="AF55" s="90"/>
      <c r="AG55" s="94">
        <f t="shared" si="0"/>
        <v>0</v>
      </c>
      <c r="CI55"/>
      <c r="CJ55"/>
      <c r="CK55"/>
      <c r="CL55"/>
      <c r="CM55"/>
      <c r="CN55"/>
      <c r="CO55"/>
    </row>
    <row r="56" spans="1:93" ht="18" customHeight="1">
      <c r="A56" s="65">
        <f t="shared" si="1"/>
        <v>52</v>
      </c>
      <c r="B56" s="134"/>
      <c r="C56" s="135"/>
      <c r="D56" s="138" t="s">
        <v>189</v>
      </c>
      <c r="E56" s="86" t="s">
        <v>190</v>
      </c>
      <c r="F56" s="86" t="s">
        <v>191</v>
      </c>
      <c r="G56" s="86" t="s">
        <v>117</v>
      </c>
      <c r="H56" s="86" t="s">
        <v>19</v>
      </c>
      <c r="O56" s="87"/>
      <c r="P56" s="86"/>
      <c r="Q56" s="88"/>
      <c r="R56" s="86"/>
      <c r="S56" s="88"/>
      <c r="T56" s="86"/>
      <c r="U56" s="89"/>
      <c r="V56" s="86"/>
      <c r="W56" s="90"/>
      <c r="X56" s="86"/>
      <c r="Y56" s="95"/>
      <c r="Z56" s="86"/>
      <c r="AA56" s="86"/>
      <c r="AB56" s="79"/>
      <c r="AC56" s="92"/>
      <c r="AD56" s="93"/>
      <c r="AE56" s="90"/>
      <c r="AF56" s="90"/>
      <c r="AG56" s="94">
        <f t="shared" si="0"/>
        <v>0</v>
      </c>
      <c r="CI56"/>
      <c r="CJ56"/>
      <c r="CK56"/>
      <c r="CL56"/>
      <c r="CM56"/>
      <c r="CN56"/>
      <c r="CO56"/>
    </row>
    <row r="57" spans="1:93" ht="18.600000000000001" customHeight="1" thickBot="1">
      <c r="A57" s="65">
        <f t="shared" si="1"/>
        <v>53</v>
      </c>
      <c r="B57" s="134"/>
      <c r="C57" s="135"/>
      <c r="D57" s="139" t="s">
        <v>192</v>
      </c>
      <c r="E57" s="97" t="s">
        <v>193</v>
      </c>
      <c r="F57" s="97" t="s">
        <v>194</v>
      </c>
      <c r="G57" s="97" t="s">
        <v>117</v>
      </c>
      <c r="H57" s="97" t="s">
        <v>19</v>
      </c>
      <c r="O57" s="99"/>
      <c r="P57" s="97"/>
      <c r="Q57" s="100"/>
      <c r="R57" s="97"/>
      <c r="S57" s="101"/>
      <c r="T57" s="97"/>
      <c r="U57" s="102"/>
      <c r="V57" s="97"/>
      <c r="W57" s="103"/>
      <c r="X57" s="97"/>
      <c r="Y57" s="104"/>
      <c r="Z57" s="97"/>
      <c r="AA57" s="97"/>
      <c r="AB57" s="79"/>
      <c r="AC57" s="105"/>
      <c r="AD57" s="106"/>
      <c r="AE57" s="103"/>
      <c r="AF57" s="103"/>
      <c r="AG57" s="126">
        <f t="shared" si="0"/>
        <v>0</v>
      </c>
      <c r="CI57"/>
      <c r="CJ57"/>
      <c r="CK57"/>
      <c r="CL57"/>
      <c r="CM57"/>
      <c r="CN57"/>
      <c r="CO57"/>
    </row>
    <row r="58" spans="1:93" ht="18.600000000000001" customHeight="1" thickBot="1">
      <c r="A58" s="65">
        <f t="shared" si="1"/>
        <v>54</v>
      </c>
      <c r="B58" s="134"/>
      <c r="C58" s="135"/>
      <c r="D58" s="140" t="s">
        <v>195</v>
      </c>
      <c r="E58" s="54" t="s">
        <v>196</v>
      </c>
      <c r="F58" s="54" t="s">
        <v>197</v>
      </c>
      <c r="G58" s="54" t="s">
        <v>198</v>
      </c>
      <c r="H58" s="54" t="s">
        <v>19</v>
      </c>
      <c r="O58" s="56"/>
      <c r="P58" s="54"/>
      <c r="Q58" s="57"/>
      <c r="R58" s="54"/>
      <c r="S58" s="57"/>
      <c r="T58" s="54"/>
      <c r="U58" s="58"/>
      <c r="V58" s="54"/>
      <c r="W58" s="59"/>
      <c r="X58" s="54"/>
      <c r="Y58" s="60"/>
      <c r="Z58" s="54"/>
      <c r="AA58" s="54"/>
      <c r="AB58" s="54"/>
      <c r="AC58" s="61"/>
      <c r="AD58" s="127"/>
      <c r="AE58" s="59"/>
      <c r="AF58" s="59"/>
      <c r="AG58" s="63">
        <f t="shared" si="0"/>
        <v>0</v>
      </c>
      <c r="CI58"/>
      <c r="CJ58"/>
      <c r="CK58"/>
      <c r="CL58"/>
      <c r="CM58"/>
      <c r="CN58"/>
      <c r="CO58"/>
    </row>
    <row r="59" spans="1:93" ht="18" customHeight="1">
      <c r="A59" s="65">
        <f t="shared" si="1"/>
        <v>55</v>
      </c>
      <c r="B59" s="134"/>
      <c r="C59" s="135"/>
      <c r="D59" s="136" t="s">
        <v>199</v>
      </c>
      <c r="E59" s="79" t="s">
        <v>200</v>
      </c>
      <c r="F59" s="79" t="s">
        <v>201</v>
      </c>
      <c r="G59" s="79" t="s">
        <v>202</v>
      </c>
      <c r="H59" s="79" t="s">
        <v>19</v>
      </c>
      <c r="O59" s="96"/>
      <c r="P59" s="79"/>
      <c r="Q59" s="137"/>
      <c r="R59" s="79"/>
      <c r="S59" s="137"/>
      <c r="T59" s="79"/>
      <c r="U59" s="78"/>
      <c r="V59" s="79"/>
      <c r="W59" s="80"/>
      <c r="X59" s="79"/>
      <c r="Y59" s="91"/>
      <c r="Z59" s="79"/>
      <c r="AA59" s="79"/>
      <c r="AB59" s="79"/>
      <c r="AC59" s="82"/>
      <c r="AD59" s="83"/>
      <c r="AE59" s="80"/>
      <c r="AF59" s="80"/>
      <c r="AG59" s="84">
        <f t="shared" si="0"/>
        <v>0</v>
      </c>
      <c r="CI59"/>
      <c r="CJ59"/>
      <c r="CK59"/>
      <c r="CL59"/>
      <c r="CM59"/>
      <c r="CN59"/>
      <c r="CO59"/>
    </row>
    <row r="60" spans="1:93" ht="18" customHeight="1">
      <c r="A60" s="65">
        <f t="shared" si="1"/>
        <v>56</v>
      </c>
      <c r="B60" s="134"/>
      <c r="C60" s="135"/>
      <c r="D60" s="138" t="s">
        <v>203</v>
      </c>
      <c r="E60" s="86" t="s">
        <v>204</v>
      </c>
      <c r="F60" s="86" t="s">
        <v>201</v>
      </c>
      <c r="G60" s="86" t="s">
        <v>202</v>
      </c>
      <c r="H60" s="86" t="s">
        <v>19</v>
      </c>
      <c r="O60" s="87"/>
      <c r="P60" s="86"/>
      <c r="Q60" s="88"/>
      <c r="R60" s="86"/>
      <c r="S60" s="141"/>
      <c r="T60" s="86"/>
      <c r="U60" s="89"/>
      <c r="V60" s="86"/>
      <c r="W60" s="90"/>
      <c r="X60" s="86"/>
      <c r="Y60" s="95"/>
      <c r="Z60" s="86"/>
      <c r="AA60" s="86"/>
      <c r="AB60" s="86"/>
      <c r="AC60" s="92"/>
      <c r="AD60" s="93"/>
      <c r="AE60" s="90"/>
      <c r="AF60" s="90"/>
      <c r="AG60" s="94">
        <f t="shared" si="0"/>
        <v>0</v>
      </c>
      <c r="CI60"/>
      <c r="CJ60"/>
      <c r="CK60"/>
      <c r="CL60"/>
      <c r="CM60"/>
      <c r="CN60"/>
      <c r="CO60"/>
    </row>
    <row r="61" spans="1:93" ht="18" customHeight="1">
      <c r="A61" s="65">
        <f t="shared" si="1"/>
        <v>57</v>
      </c>
      <c r="B61" s="134"/>
      <c r="C61" s="135"/>
      <c r="D61" s="138" t="s">
        <v>205</v>
      </c>
      <c r="E61" s="86" t="s">
        <v>206</v>
      </c>
      <c r="F61" s="86" t="s">
        <v>201</v>
      </c>
      <c r="G61" s="86" t="s">
        <v>202</v>
      </c>
      <c r="H61" s="86" t="s">
        <v>19</v>
      </c>
      <c r="O61" s="87"/>
      <c r="P61" s="86"/>
      <c r="Q61" s="88"/>
      <c r="R61" s="86"/>
      <c r="S61" s="141"/>
      <c r="T61" s="86"/>
      <c r="U61" s="89"/>
      <c r="V61" s="86"/>
      <c r="W61" s="90"/>
      <c r="X61" s="86"/>
      <c r="Y61" s="95"/>
      <c r="Z61" s="86"/>
      <c r="AA61" s="86"/>
      <c r="AB61" s="86"/>
      <c r="AC61" s="92"/>
      <c r="AD61" s="93"/>
      <c r="AE61" s="90"/>
      <c r="AF61" s="90"/>
      <c r="AG61" s="94">
        <f t="shared" si="0"/>
        <v>0</v>
      </c>
      <c r="CI61"/>
      <c r="CJ61"/>
      <c r="CK61"/>
      <c r="CL61"/>
      <c r="CM61"/>
      <c r="CN61"/>
      <c r="CO61"/>
    </row>
    <row r="62" spans="1:93" ht="18" customHeight="1">
      <c r="A62" s="65">
        <f t="shared" si="1"/>
        <v>58</v>
      </c>
      <c r="B62" s="134"/>
      <c r="C62" s="135"/>
      <c r="D62" s="138" t="s">
        <v>207</v>
      </c>
      <c r="E62" s="86" t="s">
        <v>208</v>
      </c>
      <c r="F62" s="86" t="s">
        <v>201</v>
      </c>
      <c r="G62" s="86" t="s">
        <v>202</v>
      </c>
      <c r="H62" s="86" t="s">
        <v>19</v>
      </c>
      <c r="O62" s="87"/>
      <c r="P62" s="86"/>
      <c r="Q62" s="88"/>
      <c r="R62" s="86"/>
      <c r="S62" s="141"/>
      <c r="T62" s="86"/>
      <c r="U62" s="89"/>
      <c r="V62" s="86"/>
      <c r="W62" s="90"/>
      <c r="X62" s="86"/>
      <c r="Y62" s="95"/>
      <c r="Z62" s="86"/>
      <c r="AA62" s="86"/>
      <c r="AB62" s="86"/>
      <c r="AC62" s="92"/>
      <c r="AD62" s="93"/>
      <c r="AE62" s="90"/>
      <c r="AF62" s="90"/>
      <c r="AG62" s="94">
        <f t="shared" si="0"/>
        <v>0</v>
      </c>
      <c r="CI62"/>
      <c r="CJ62"/>
      <c r="CK62"/>
      <c r="CL62"/>
      <c r="CM62"/>
      <c r="CN62"/>
      <c r="CO62"/>
    </row>
    <row r="63" spans="1:93" ht="18" customHeight="1">
      <c r="A63" s="65">
        <f t="shared" si="1"/>
        <v>59</v>
      </c>
      <c r="B63" s="134"/>
      <c r="C63" s="135"/>
      <c r="D63" s="138" t="s">
        <v>209</v>
      </c>
      <c r="E63" s="86" t="s">
        <v>210</v>
      </c>
      <c r="F63" s="86" t="s">
        <v>201</v>
      </c>
      <c r="G63" s="86" t="s">
        <v>202</v>
      </c>
      <c r="H63" s="86" t="s">
        <v>19</v>
      </c>
      <c r="O63" s="87"/>
      <c r="P63" s="86"/>
      <c r="Q63" s="88"/>
      <c r="R63" s="86"/>
      <c r="S63" s="141"/>
      <c r="T63" s="86"/>
      <c r="U63" s="89"/>
      <c r="V63" s="86"/>
      <c r="W63" s="90"/>
      <c r="X63" s="86"/>
      <c r="Y63" s="95"/>
      <c r="Z63" s="86"/>
      <c r="AA63" s="86"/>
      <c r="AB63" s="86"/>
      <c r="AC63" s="92"/>
      <c r="AD63" s="93"/>
      <c r="AE63" s="90"/>
      <c r="AF63" s="90"/>
      <c r="AG63" s="94">
        <f t="shared" si="0"/>
        <v>0</v>
      </c>
      <c r="CI63"/>
      <c r="CJ63"/>
      <c r="CK63"/>
      <c r="CL63"/>
      <c r="CM63"/>
      <c r="CN63"/>
      <c r="CO63"/>
    </row>
    <row r="64" spans="1:93" ht="18" customHeight="1">
      <c r="A64" s="65">
        <f t="shared" si="1"/>
        <v>60</v>
      </c>
      <c r="B64" s="134"/>
      <c r="C64" s="135"/>
      <c r="D64" s="138" t="s">
        <v>211</v>
      </c>
      <c r="E64" s="86" t="s">
        <v>212</v>
      </c>
      <c r="F64" s="86" t="s">
        <v>201</v>
      </c>
      <c r="G64" s="86" t="s">
        <v>202</v>
      </c>
      <c r="H64" s="86" t="s">
        <v>19</v>
      </c>
      <c r="O64" s="87"/>
      <c r="P64" s="86"/>
      <c r="Q64" s="88"/>
      <c r="R64" s="86"/>
      <c r="S64" s="88"/>
      <c r="T64" s="86"/>
      <c r="U64" s="89"/>
      <c r="V64" s="86"/>
      <c r="W64" s="90"/>
      <c r="X64" s="86"/>
      <c r="Y64" s="95"/>
      <c r="Z64" s="86"/>
      <c r="AA64" s="86"/>
      <c r="AB64" s="86"/>
      <c r="AC64" s="92"/>
      <c r="AD64" s="93"/>
      <c r="AE64" s="90"/>
      <c r="AF64" s="90"/>
      <c r="AG64" s="94">
        <f t="shared" si="0"/>
        <v>0</v>
      </c>
      <c r="CI64"/>
      <c r="CJ64"/>
      <c r="CK64"/>
      <c r="CL64"/>
      <c r="CM64"/>
      <c r="CN64"/>
      <c r="CO64"/>
    </row>
    <row r="65" spans="1:93" ht="18" customHeight="1">
      <c r="A65" s="65">
        <f t="shared" si="1"/>
        <v>61</v>
      </c>
      <c r="B65" s="134"/>
      <c r="C65" s="135"/>
      <c r="D65" s="138" t="s">
        <v>213</v>
      </c>
      <c r="E65" s="86" t="s">
        <v>214</v>
      </c>
      <c r="F65" s="86" t="s">
        <v>148</v>
      </c>
      <c r="G65" s="86" t="s">
        <v>149</v>
      </c>
      <c r="H65" s="86" t="s">
        <v>19</v>
      </c>
      <c r="O65" s="87"/>
      <c r="P65" s="86"/>
      <c r="Q65" s="88"/>
      <c r="R65" s="86"/>
      <c r="S65" s="88"/>
      <c r="T65" s="86"/>
      <c r="U65" s="89"/>
      <c r="V65" s="86"/>
      <c r="W65" s="90"/>
      <c r="X65" s="86"/>
      <c r="Y65" s="95"/>
      <c r="Z65" s="86"/>
      <c r="AA65" s="86"/>
      <c r="AB65" s="86"/>
      <c r="AC65" s="92"/>
      <c r="AD65" s="93"/>
      <c r="AE65" s="90"/>
      <c r="AF65" s="90"/>
      <c r="AG65" s="94">
        <f t="shared" si="0"/>
        <v>0</v>
      </c>
      <c r="CI65"/>
      <c r="CJ65"/>
      <c r="CK65"/>
      <c r="CL65"/>
      <c r="CM65"/>
      <c r="CN65"/>
      <c r="CO65"/>
    </row>
    <row r="66" spans="1:93" ht="18" customHeight="1">
      <c r="A66" s="65">
        <f t="shared" si="1"/>
        <v>62</v>
      </c>
      <c r="B66" s="134"/>
      <c r="C66" s="135"/>
      <c r="D66" s="138" t="s">
        <v>215</v>
      </c>
      <c r="E66" s="86" t="s">
        <v>216</v>
      </c>
      <c r="F66" s="86" t="s">
        <v>148</v>
      </c>
      <c r="G66" s="86" t="s">
        <v>149</v>
      </c>
      <c r="H66" s="86" t="s">
        <v>19</v>
      </c>
      <c r="O66" s="87"/>
      <c r="P66" s="86"/>
      <c r="Q66" s="88"/>
      <c r="R66" s="86"/>
      <c r="S66" s="88"/>
      <c r="T66" s="86"/>
      <c r="U66" s="89"/>
      <c r="V66" s="86"/>
      <c r="W66" s="90"/>
      <c r="X66" s="86"/>
      <c r="Y66" s="95"/>
      <c r="Z66" s="86"/>
      <c r="AA66" s="86"/>
      <c r="AB66" s="86"/>
      <c r="AC66" s="92"/>
      <c r="AD66" s="93"/>
      <c r="AE66" s="90"/>
      <c r="AF66" s="90"/>
      <c r="AG66" s="94">
        <f t="shared" si="0"/>
        <v>0</v>
      </c>
      <c r="CI66"/>
      <c r="CJ66"/>
      <c r="CK66"/>
      <c r="CL66"/>
      <c r="CM66"/>
      <c r="CN66"/>
      <c r="CO66"/>
    </row>
    <row r="67" spans="1:93" ht="18" customHeight="1">
      <c r="A67" s="65">
        <f t="shared" si="1"/>
        <v>63</v>
      </c>
      <c r="B67" s="134"/>
      <c r="C67" s="135"/>
      <c r="D67" s="138" t="s">
        <v>217</v>
      </c>
      <c r="E67" s="86" t="s">
        <v>218</v>
      </c>
      <c r="F67" s="86" t="s">
        <v>148</v>
      </c>
      <c r="G67" s="86" t="s">
        <v>149</v>
      </c>
      <c r="H67" s="86" t="s">
        <v>19</v>
      </c>
      <c r="O67" s="87"/>
      <c r="P67" s="86"/>
      <c r="Q67" s="88"/>
      <c r="R67" s="86"/>
      <c r="S67" s="88"/>
      <c r="T67" s="86"/>
      <c r="U67" s="89"/>
      <c r="V67" s="86"/>
      <c r="W67" s="90"/>
      <c r="X67" s="86"/>
      <c r="Y67" s="95"/>
      <c r="Z67" s="86"/>
      <c r="AA67" s="86"/>
      <c r="AB67" s="86"/>
      <c r="AC67" s="92"/>
      <c r="AD67" s="93"/>
      <c r="AE67" s="90"/>
      <c r="AF67" s="90"/>
      <c r="AG67" s="94">
        <f t="shared" si="0"/>
        <v>0</v>
      </c>
      <c r="CI67"/>
      <c r="CJ67"/>
      <c r="CK67"/>
      <c r="CL67"/>
      <c r="CM67"/>
      <c r="CN67"/>
      <c r="CO67"/>
    </row>
    <row r="68" spans="1:93" ht="18" customHeight="1">
      <c r="A68" s="65">
        <f t="shared" si="1"/>
        <v>64</v>
      </c>
      <c r="B68" s="134"/>
      <c r="C68" s="135"/>
      <c r="D68" s="138" t="s">
        <v>219</v>
      </c>
      <c r="E68" s="86" t="s">
        <v>220</v>
      </c>
      <c r="F68" s="86" t="s">
        <v>148</v>
      </c>
      <c r="G68" s="86" t="s">
        <v>149</v>
      </c>
      <c r="H68" s="86" t="s">
        <v>19</v>
      </c>
      <c r="O68" s="87"/>
      <c r="P68" s="86"/>
      <c r="Q68" s="88"/>
      <c r="R68" s="86"/>
      <c r="S68" s="88"/>
      <c r="T68" s="86"/>
      <c r="U68" s="89"/>
      <c r="V68" s="86"/>
      <c r="W68" s="90"/>
      <c r="X68" s="86"/>
      <c r="Y68" s="95"/>
      <c r="Z68" s="86"/>
      <c r="AA68" s="86"/>
      <c r="AB68" s="86"/>
      <c r="AC68" s="92"/>
      <c r="AD68" s="93"/>
      <c r="AE68" s="90"/>
      <c r="AF68" s="90"/>
      <c r="AG68" s="94">
        <f t="shared" si="0"/>
        <v>0</v>
      </c>
      <c r="CI68"/>
      <c r="CJ68"/>
      <c r="CK68"/>
      <c r="CL68"/>
      <c r="CM68"/>
      <c r="CN68"/>
      <c r="CO68"/>
    </row>
    <row r="69" spans="1:93" ht="18" customHeight="1">
      <c r="A69" s="65">
        <f t="shared" si="1"/>
        <v>65</v>
      </c>
      <c r="B69" s="134"/>
      <c r="C69" s="135"/>
      <c r="D69" s="138" t="s">
        <v>221</v>
      </c>
      <c r="E69" s="86" t="s">
        <v>222</v>
      </c>
      <c r="F69" s="86" t="s">
        <v>148</v>
      </c>
      <c r="G69" s="86" t="s">
        <v>149</v>
      </c>
      <c r="H69" s="86" t="s">
        <v>19</v>
      </c>
      <c r="O69" s="87"/>
      <c r="P69" s="86"/>
      <c r="Q69" s="88"/>
      <c r="R69" s="86"/>
      <c r="S69" s="88"/>
      <c r="T69" s="86"/>
      <c r="U69" s="89"/>
      <c r="V69" s="86"/>
      <c r="W69" s="90"/>
      <c r="X69" s="86"/>
      <c r="Y69" s="95"/>
      <c r="Z69" s="86"/>
      <c r="AA69" s="86"/>
      <c r="AB69" s="86"/>
      <c r="AC69" s="92"/>
      <c r="AD69" s="93"/>
      <c r="AE69" s="90"/>
      <c r="AF69" s="90"/>
      <c r="AG69" s="94">
        <f t="shared" si="0"/>
        <v>0</v>
      </c>
      <c r="CI69"/>
      <c r="CJ69"/>
      <c r="CK69"/>
      <c r="CL69"/>
      <c r="CM69"/>
      <c r="CN69"/>
      <c r="CO69"/>
    </row>
    <row r="70" spans="1:93" ht="18" customHeight="1">
      <c r="A70" s="65">
        <f t="shared" si="1"/>
        <v>66</v>
      </c>
      <c r="B70" s="134"/>
      <c r="C70" s="135"/>
      <c r="D70" s="86" t="s">
        <v>223</v>
      </c>
      <c r="E70" s="86" t="s">
        <v>224</v>
      </c>
      <c r="F70" s="86" t="s">
        <v>148</v>
      </c>
      <c r="G70" s="86" t="s">
        <v>149</v>
      </c>
      <c r="H70" s="86" t="s">
        <v>19</v>
      </c>
      <c r="O70" s="87"/>
      <c r="P70" s="86"/>
      <c r="Q70" s="88"/>
      <c r="R70" s="86"/>
      <c r="S70" s="88"/>
      <c r="T70" s="86"/>
      <c r="U70" s="89"/>
      <c r="V70" s="86"/>
      <c r="W70" s="90"/>
      <c r="X70" s="86"/>
      <c r="Y70" s="95"/>
      <c r="Z70" s="86"/>
      <c r="AA70" s="86"/>
      <c r="AB70" s="86"/>
      <c r="AC70" s="92"/>
      <c r="AD70" s="93"/>
      <c r="AE70" s="90"/>
      <c r="AF70" s="90"/>
      <c r="AG70" s="94">
        <f t="shared" si="0"/>
        <v>0</v>
      </c>
      <c r="CI70"/>
      <c r="CJ70"/>
      <c r="CK70"/>
      <c r="CL70"/>
      <c r="CM70"/>
      <c r="CN70"/>
      <c r="CO70"/>
    </row>
    <row r="71" spans="1:93" ht="18" customHeight="1">
      <c r="A71" s="65">
        <f t="shared" ref="A71:A134" si="2">A70+1</f>
        <v>67</v>
      </c>
      <c r="B71" s="134"/>
      <c r="C71" s="135"/>
      <c r="D71" s="86" t="s">
        <v>225</v>
      </c>
      <c r="E71" s="86" t="s">
        <v>226</v>
      </c>
      <c r="F71" s="86" t="s">
        <v>152</v>
      </c>
      <c r="G71" s="86" t="s">
        <v>153</v>
      </c>
      <c r="H71" s="86" t="s">
        <v>19</v>
      </c>
      <c r="O71" s="87"/>
      <c r="P71" s="86"/>
      <c r="Q71" s="88"/>
      <c r="R71" s="86"/>
      <c r="S71" s="88"/>
      <c r="T71" s="86"/>
      <c r="U71" s="89"/>
      <c r="V71" s="86"/>
      <c r="W71" s="90"/>
      <c r="X71" s="86"/>
      <c r="Y71" s="95"/>
      <c r="Z71" s="86"/>
      <c r="AA71" s="86"/>
      <c r="AB71" s="86"/>
      <c r="AC71" s="92"/>
      <c r="AD71" s="93"/>
      <c r="AE71" s="90"/>
      <c r="AF71" s="90"/>
      <c r="AG71" s="94">
        <f t="shared" si="0"/>
        <v>0</v>
      </c>
      <c r="CI71"/>
      <c r="CJ71"/>
      <c r="CK71"/>
      <c r="CL71"/>
      <c r="CM71"/>
      <c r="CN71"/>
      <c r="CO71"/>
    </row>
    <row r="72" spans="1:93" ht="18" customHeight="1">
      <c r="A72" s="65">
        <f t="shared" si="2"/>
        <v>68</v>
      </c>
      <c r="B72" s="134"/>
      <c r="C72" s="135"/>
      <c r="D72" s="86" t="s">
        <v>227</v>
      </c>
      <c r="E72" s="86" t="s">
        <v>228</v>
      </c>
      <c r="F72" s="86" t="s">
        <v>152</v>
      </c>
      <c r="G72" s="86" t="s">
        <v>153</v>
      </c>
      <c r="H72" s="86" t="s">
        <v>19</v>
      </c>
      <c r="O72" s="87"/>
      <c r="P72" s="86"/>
      <c r="Q72" s="88"/>
      <c r="R72" s="86"/>
      <c r="S72" s="88"/>
      <c r="T72" s="86"/>
      <c r="U72" s="89"/>
      <c r="V72" s="86"/>
      <c r="W72" s="90"/>
      <c r="X72" s="86"/>
      <c r="Y72" s="95"/>
      <c r="Z72" s="86"/>
      <c r="AA72" s="86"/>
      <c r="AB72" s="86"/>
      <c r="AC72" s="92"/>
      <c r="AD72" s="93"/>
      <c r="AE72" s="90"/>
      <c r="AF72" s="90"/>
      <c r="AG72" s="94">
        <f t="shared" si="0"/>
        <v>0</v>
      </c>
      <c r="CI72"/>
      <c r="CJ72"/>
      <c r="CK72"/>
      <c r="CL72"/>
      <c r="CM72"/>
      <c r="CN72"/>
      <c r="CO72"/>
    </row>
    <row r="73" spans="1:93" ht="18" customHeight="1">
      <c r="A73" s="65">
        <f t="shared" si="2"/>
        <v>69</v>
      </c>
      <c r="B73" s="134"/>
      <c r="C73" s="135"/>
      <c r="D73" s="86" t="s">
        <v>229</v>
      </c>
      <c r="E73" s="86" t="s">
        <v>230</v>
      </c>
      <c r="F73" s="86" t="s">
        <v>156</v>
      </c>
      <c r="G73" s="86" t="s">
        <v>153</v>
      </c>
      <c r="H73" s="86" t="s">
        <v>19</v>
      </c>
      <c r="O73" s="87"/>
      <c r="P73" s="86"/>
      <c r="Q73" s="88"/>
      <c r="R73" s="86"/>
      <c r="S73" s="88"/>
      <c r="T73" s="86"/>
      <c r="U73" s="89"/>
      <c r="V73" s="86"/>
      <c r="W73" s="90"/>
      <c r="X73" s="86"/>
      <c r="Y73" s="95"/>
      <c r="Z73" s="86"/>
      <c r="AA73" s="86"/>
      <c r="AB73" s="86"/>
      <c r="AC73" s="92"/>
      <c r="AD73" s="93"/>
      <c r="AE73" s="90"/>
      <c r="AF73" s="90"/>
      <c r="AG73" s="94">
        <f t="shared" si="0"/>
        <v>0</v>
      </c>
      <c r="CI73"/>
      <c r="CJ73"/>
      <c r="CK73"/>
      <c r="CL73"/>
      <c r="CM73"/>
      <c r="CN73"/>
      <c r="CO73"/>
    </row>
    <row r="74" spans="1:93" ht="18" customHeight="1">
      <c r="A74" s="65">
        <f t="shared" si="2"/>
        <v>70</v>
      </c>
      <c r="B74" s="134"/>
      <c r="C74" s="135"/>
      <c r="D74" s="86" t="s">
        <v>231</v>
      </c>
      <c r="E74" s="86" t="s">
        <v>232</v>
      </c>
      <c r="F74" s="86" t="s">
        <v>156</v>
      </c>
      <c r="G74" s="86" t="s">
        <v>153</v>
      </c>
      <c r="H74" s="86" t="s">
        <v>19</v>
      </c>
      <c r="O74" s="87"/>
      <c r="P74" s="86"/>
      <c r="Q74" s="88"/>
      <c r="R74" s="86"/>
      <c r="S74" s="88"/>
      <c r="T74" s="86"/>
      <c r="U74" s="89"/>
      <c r="V74" s="86"/>
      <c r="W74" s="90"/>
      <c r="X74" s="86"/>
      <c r="Y74" s="95"/>
      <c r="Z74" s="86"/>
      <c r="AA74" s="86"/>
      <c r="AB74" s="86"/>
      <c r="AC74" s="92"/>
      <c r="AD74" s="93"/>
      <c r="AE74" s="90"/>
      <c r="AF74" s="90"/>
      <c r="AG74" s="94">
        <f t="shared" si="0"/>
        <v>0</v>
      </c>
      <c r="CI74"/>
      <c r="CJ74"/>
      <c r="CK74"/>
      <c r="CL74"/>
      <c r="CM74"/>
      <c r="CN74"/>
      <c r="CO74"/>
    </row>
    <row r="75" spans="1:93" ht="18" customHeight="1">
      <c r="A75" s="65">
        <f t="shared" si="2"/>
        <v>71</v>
      </c>
      <c r="B75" s="134"/>
      <c r="C75" s="135"/>
      <c r="D75" s="86" t="s">
        <v>233</v>
      </c>
      <c r="E75" s="86" t="s">
        <v>234</v>
      </c>
      <c r="F75" s="86" t="s">
        <v>235</v>
      </c>
      <c r="G75" s="86" t="s">
        <v>236</v>
      </c>
      <c r="H75" s="86" t="s">
        <v>19</v>
      </c>
      <c r="O75" s="87"/>
      <c r="P75" s="86"/>
      <c r="Q75" s="88"/>
      <c r="R75" s="86"/>
      <c r="S75" s="88"/>
      <c r="T75" s="86"/>
      <c r="U75" s="89"/>
      <c r="V75" s="86"/>
      <c r="W75" s="90"/>
      <c r="X75" s="86"/>
      <c r="Y75" s="95"/>
      <c r="Z75" s="86"/>
      <c r="AA75" s="86"/>
      <c r="AB75" s="86"/>
      <c r="AC75" s="92"/>
      <c r="AD75" s="93"/>
      <c r="AE75" s="90"/>
      <c r="AF75" s="90"/>
      <c r="AG75" s="94">
        <f t="shared" si="0"/>
        <v>0</v>
      </c>
      <c r="CI75"/>
      <c r="CJ75"/>
      <c r="CK75"/>
      <c r="CL75"/>
      <c r="CM75"/>
      <c r="CN75"/>
      <c r="CO75"/>
    </row>
    <row r="76" spans="1:93" ht="18" customHeight="1">
      <c r="A76" s="65">
        <f t="shared" si="2"/>
        <v>72</v>
      </c>
      <c r="B76" s="134"/>
      <c r="C76" s="135"/>
      <c r="D76" s="86" t="s">
        <v>237</v>
      </c>
      <c r="E76" s="86" t="s">
        <v>238</v>
      </c>
      <c r="F76" s="86" t="s">
        <v>235</v>
      </c>
      <c r="G76" s="86" t="s">
        <v>236</v>
      </c>
      <c r="H76" s="86" t="s">
        <v>19</v>
      </c>
      <c r="O76" s="87"/>
      <c r="P76" s="86"/>
      <c r="Q76" s="88"/>
      <c r="R76" s="86"/>
      <c r="S76" s="88"/>
      <c r="T76" s="86"/>
      <c r="U76" s="89"/>
      <c r="V76" s="86"/>
      <c r="W76" s="90"/>
      <c r="X76" s="86"/>
      <c r="Y76" s="95"/>
      <c r="Z76" s="86"/>
      <c r="AA76" s="86"/>
      <c r="AB76" s="86"/>
      <c r="AC76" s="92"/>
      <c r="AD76" s="93"/>
      <c r="AE76" s="90"/>
      <c r="AF76" s="90"/>
      <c r="AG76" s="94">
        <f t="shared" si="0"/>
        <v>0</v>
      </c>
      <c r="CI76"/>
      <c r="CJ76"/>
      <c r="CK76"/>
      <c r="CL76"/>
      <c r="CM76"/>
      <c r="CN76"/>
      <c r="CO76"/>
    </row>
    <row r="77" spans="1:93" ht="18" customHeight="1">
      <c r="A77" s="65">
        <f t="shared" si="2"/>
        <v>73</v>
      </c>
      <c r="B77" s="134"/>
      <c r="C77" s="135"/>
      <c r="D77" s="86" t="s">
        <v>239</v>
      </c>
      <c r="E77" s="86" t="s">
        <v>240</v>
      </c>
      <c r="F77" s="86" t="s">
        <v>235</v>
      </c>
      <c r="G77" s="86" t="s">
        <v>236</v>
      </c>
      <c r="H77" s="86" t="s">
        <v>19</v>
      </c>
      <c r="O77" s="87"/>
      <c r="P77" s="86"/>
      <c r="Q77" s="88"/>
      <c r="R77" s="86"/>
      <c r="S77" s="88"/>
      <c r="T77" s="86"/>
      <c r="U77" s="89"/>
      <c r="V77" s="86"/>
      <c r="W77" s="90"/>
      <c r="X77" s="86"/>
      <c r="Y77" s="95"/>
      <c r="Z77" s="86"/>
      <c r="AA77" s="86"/>
      <c r="AB77" s="86"/>
      <c r="AC77" s="92"/>
      <c r="AD77" s="93"/>
      <c r="AE77" s="90"/>
      <c r="AF77" s="90"/>
      <c r="AG77" s="94">
        <f t="shared" si="0"/>
        <v>0</v>
      </c>
      <c r="CI77"/>
      <c r="CJ77"/>
      <c r="CK77"/>
      <c r="CL77"/>
      <c r="CM77"/>
      <c r="CN77"/>
      <c r="CO77"/>
    </row>
    <row r="78" spans="1:93" ht="18" customHeight="1">
      <c r="A78" s="65">
        <f t="shared" si="2"/>
        <v>74</v>
      </c>
      <c r="B78" s="134"/>
      <c r="C78" s="135"/>
      <c r="D78" s="86" t="s">
        <v>241</v>
      </c>
      <c r="E78" s="86" t="s">
        <v>242</v>
      </c>
      <c r="F78" s="86" t="s">
        <v>243</v>
      </c>
      <c r="G78" s="86" t="s">
        <v>244</v>
      </c>
      <c r="H78" s="86" t="s">
        <v>19</v>
      </c>
      <c r="O78" s="87"/>
      <c r="P78" s="86"/>
      <c r="Q78" s="88"/>
      <c r="R78" s="86"/>
      <c r="S78" s="88"/>
      <c r="T78" s="86"/>
      <c r="U78" s="89"/>
      <c r="V78" s="86"/>
      <c r="W78" s="90"/>
      <c r="X78" s="86"/>
      <c r="Y78" s="95"/>
      <c r="Z78" s="86"/>
      <c r="AA78" s="86"/>
      <c r="AB78" s="86"/>
      <c r="AC78" s="92"/>
      <c r="AD78" s="93"/>
      <c r="AE78" s="90"/>
      <c r="AF78" s="90"/>
      <c r="AG78" s="94">
        <f t="shared" si="0"/>
        <v>0</v>
      </c>
      <c r="CI78"/>
      <c r="CJ78"/>
      <c r="CK78"/>
      <c r="CL78"/>
      <c r="CM78"/>
      <c r="CN78"/>
      <c r="CO78"/>
    </row>
    <row r="79" spans="1:93" ht="18" customHeight="1">
      <c r="A79" s="65">
        <f t="shared" si="2"/>
        <v>75</v>
      </c>
      <c r="B79" s="134"/>
      <c r="C79" s="135"/>
      <c r="D79" s="86" t="s">
        <v>245</v>
      </c>
      <c r="E79" s="86" t="s">
        <v>246</v>
      </c>
      <c r="F79" s="86" t="s">
        <v>243</v>
      </c>
      <c r="G79" s="86" t="s">
        <v>244</v>
      </c>
      <c r="H79" s="86" t="s">
        <v>19</v>
      </c>
      <c r="O79" s="87"/>
      <c r="P79" s="86"/>
      <c r="Q79" s="88"/>
      <c r="R79" s="86"/>
      <c r="S79" s="88"/>
      <c r="T79" s="86"/>
      <c r="U79" s="89"/>
      <c r="V79" s="86"/>
      <c r="W79" s="90"/>
      <c r="X79" s="86"/>
      <c r="Y79" s="95"/>
      <c r="Z79" s="86"/>
      <c r="AA79" s="86"/>
      <c r="AB79" s="86"/>
      <c r="AC79" s="92"/>
      <c r="AD79" s="93"/>
      <c r="AE79" s="90"/>
      <c r="AF79" s="90"/>
      <c r="AG79" s="94">
        <f t="shared" si="0"/>
        <v>0</v>
      </c>
      <c r="CI79"/>
      <c r="CJ79"/>
      <c r="CK79"/>
      <c r="CL79"/>
      <c r="CM79"/>
      <c r="CN79"/>
      <c r="CO79"/>
    </row>
    <row r="80" spans="1:93" ht="18" customHeight="1">
      <c r="A80" s="65">
        <f t="shared" si="2"/>
        <v>76</v>
      </c>
      <c r="B80" s="134"/>
      <c r="C80" s="135"/>
      <c r="D80" s="86" t="s">
        <v>247</v>
      </c>
      <c r="E80" s="86" t="s">
        <v>248</v>
      </c>
      <c r="F80" s="86" t="s">
        <v>243</v>
      </c>
      <c r="G80" s="86" t="s">
        <v>244</v>
      </c>
      <c r="H80" s="86" t="s">
        <v>19</v>
      </c>
      <c r="O80" s="87"/>
      <c r="P80" s="86"/>
      <c r="Q80" s="88"/>
      <c r="R80" s="86"/>
      <c r="S80" s="88"/>
      <c r="T80" s="86"/>
      <c r="U80" s="89"/>
      <c r="V80" s="86"/>
      <c r="W80" s="90"/>
      <c r="X80" s="86"/>
      <c r="Y80" s="95"/>
      <c r="Z80" s="86"/>
      <c r="AA80" s="86"/>
      <c r="AB80" s="86"/>
      <c r="AC80" s="92"/>
      <c r="AD80" s="93"/>
      <c r="AE80" s="90"/>
      <c r="AF80" s="90"/>
      <c r="AG80" s="94">
        <f t="shared" si="0"/>
        <v>0</v>
      </c>
      <c r="CI80"/>
      <c r="CJ80"/>
      <c r="CK80"/>
      <c r="CL80"/>
      <c r="CM80"/>
      <c r="CN80"/>
      <c r="CO80"/>
    </row>
    <row r="81" spans="1:93" ht="18" customHeight="1">
      <c r="A81" s="65">
        <f t="shared" si="2"/>
        <v>77</v>
      </c>
      <c r="B81" s="134"/>
      <c r="C81" s="135"/>
      <c r="D81" s="86" t="s">
        <v>249</v>
      </c>
      <c r="E81" s="86" t="s">
        <v>250</v>
      </c>
      <c r="F81" s="86" t="s">
        <v>251</v>
      </c>
      <c r="G81" s="86" t="s">
        <v>252</v>
      </c>
      <c r="H81" s="86" t="s">
        <v>19</v>
      </c>
      <c r="O81" s="87"/>
      <c r="P81" s="86"/>
      <c r="Q81" s="88"/>
      <c r="R81" s="86"/>
      <c r="S81" s="88"/>
      <c r="T81" s="86"/>
      <c r="U81" s="89"/>
      <c r="V81" s="86"/>
      <c r="W81" s="90"/>
      <c r="X81" s="86"/>
      <c r="Y81" s="95"/>
      <c r="Z81" s="86"/>
      <c r="AA81" s="86"/>
      <c r="AB81" s="86"/>
      <c r="AC81" s="92"/>
      <c r="AD81" s="93"/>
      <c r="AE81" s="90"/>
      <c r="AF81" s="90"/>
      <c r="AG81" s="94">
        <f t="shared" si="0"/>
        <v>0</v>
      </c>
      <c r="CI81"/>
      <c r="CJ81"/>
      <c r="CK81"/>
      <c r="CL81"/>
      <c r="CM81"/>
      <c r="CN81"/>
      <c r="CO81"/>
    </row>
    <row r="82" spans="1:93" ht="18" customHeight="1">
      <c r="A82" s="65">
        <f t="shared" si="2"/>
        <v>78</v>
      </c>
      <c r="B82" s="134"/>
      <c r="C82" s="135"/>
      <c r="D82" s="86" t="s">
        <v>253</v>
      </c>
      <c r="E82" s="86" t="s">
        <v>254</v>
      </c>
      <c r="F82" s="86" t="s">
        <v>251</v>
      </c>
      <c r="G82" s="86" t="s">
        <v>252</v>
      </c>
      <c r="H82" s="86" t="s">
        <v>19</v>
      </c>
      <c r="O82" s="87"/>
      <c r="P82" s="86"/>
      <c r="Q82" s="88"/>
      <c r="R82" s="86"/>
      <c r="S82" s="88"/>
      <c r="T82" s="86"/>
      <c r="U82" s="89"/>
      <c r="V82" s="86"/>
      <c r="W82" s="90"/>
      <c r="X82" s="86"/>
      <c r="Y82" s="95"/>
      <c r="Z82" s="86"/>
      <c r="AA82" s="86"/>
      <c r="AB82" s="86"/>
      <c r="AC82" s="92"/>
      <c r="AD82" s="93"/>
      <c r="AE82" s="90"/>
      <c r="AF82" s="90"/>
      <c r="AG82" s="94">
        <f t="shared" si="0"/>
        <v>0</v>
      </c>
      <c r="CI82"/>
      <c r="CJ82"/>
      <c r="CK82"/>
      <c r="CL82"/>
      <c r="CM82"/>
      <c r="CN82"/>
      <c r="CO82"/>
    </row>
    <row r="83" spans="1:93" ht="18" customHeight="1">
      <c r="A83" s="65">
        <f t="shared" si="2"/>
        <v>79</v>
      </c>
      <c r="B83" s="134"/>
      <c r="C83" s="135"/>
      <c r="D83" s="138" t="s">
        <v>255</v>
      </c>
      <c r="E83" s="86" t="s">
        <v>256</v>
      </c>
      <c r="F83" s="86" t="s">
        <v>251</v>
      </c>
      <c r="G83" s="86" t="s">
        <v>252</v>
      </c>
      <c r="H83" s="86" t="s">
        <v>19</v>
      </c>
      <c r="O83" s="87"/>
      <c r="P83" s="86"/>
      <c r="Q83" s="88"/>
      <c r="R83" s="86"/>
      <c r="S83" s="88"/>
      <c r="T83" s="86"/>
      <c r="U83" s="89"/>
      <c r="V83" s="86"/>
      <c r="W83" s="90"/>
      <c r="X83" s="86"/>
      <c r="Y83" s="95"/>
      <c r="Z83" s="86"/>
      <c r="AA83" s="86"/>
      <c r="AB83" s="86"/>
      <c r="AC83" s="92"/>
      <c r="AD83" s="93"/>
      <c r="AE83" s="90"/>
      <c r="AF83" s="90"/>
      <c r="AG83" s="94">
        <v>0</v>
      </c>
      <c r="CI83"/>
      <c r="CJ83"/>
      <c r="CK83"/>
      <c r="CL83"/>
      <c r="CM83"/>
      <c r="CN83"/>
      <c r="CO83"/>
    </row>
    <row r="84" spans="1:93" ht="18" customHeight="1">
      <c r="A84" s="65">
        <f t="shared" si="2"/>
        <v>80</v>
      </c>
      <c r="B84" s="134"/>
      <c r="C84" s="135"/>
      <c r="D84" s="138" t="s">
        <v>257</v>
      </c>
      <c r="E84" s="86" t="s">
        <v>258</v>
      </c>
      <c r="F84" s="86" t="s">
        <v>159</v>
      </c>
      <c r="G84" s="86" t="s">
        <v>160</v>
      </c>
      <c r="H84" s="86" t="s">
        <v>19</v>
      </c>
      <c r="O84" s="87"/>
      <c r="P84" s="86"/>
      <c r="Q84" s="88"/>
      <c r="R84" s="86"/>
      <c r="S84" s="88"/>
      <c r="T84" s="86"/>
      <c r="U84" s="89"/>
      <c r="V84" s="86"/>
      <c r="W84" s="90"/>
      <c r="X84" s="86"/>
      <c r="Y84" s="95"/>
      <c r="Z84" s="86"/>
      <c r="AA84" s="86"/>
      <c r="AB84" s="86"/>
      <c r="AC84" s="92"/>
      <c r="AD84" s="93"/>
      <c r="AE84" s="90"/>
      <c r="AF84" s="90"/>
      <c r="AG84" s="94">
        <v>0</v>
      </c>
      <c r="CI84"/>
      <c r="CJ84"/>
      <c r="CK84"/>
      <c r="CL84"/>
      <c r="CM84"/>
      <c r="CN84"/>
      <c r="CO84"/>
    </row>
    <row r="85" spans="1:93" ht="18.600000000000001" customHeight="1" thickBot="1">
      <c r="A85" s="65">
        <f t="shared" si="2"/>
        <v>81</v>
      </c>
      <c r="B85" s="142"/>
      <c r="C85" s="143"/>
      <c r="D85" s="139" t="s">
        <v>259</v>
      </c>
      <c r="E85" s="97" t="s">
        <v>260</v>
      </c>
      <c r="F85" s="97" t="s">
        <v>159</v>
      </c>
      <c r="G85" s="97" t="s">
        <v>160</v>
      </c>
      <c r="H85" s="97" t="s">
        <v>19</v>
      </c>
      <c r="O85" s="99"/>
      <c r="P85" s="97"/>
      <c r="Q85" s="101"/>
      <c r="R85" s="97"/>
      <c r="S85" s="101"/>
      <c r="T85" s="97"/>
      <c r="U85" s="102"/>
      <c r="V85" s="97"/>
      <c r="W85" s="103"/>
      <c r="X85" s="97"/>
      <c r="Y85" s="104"/>
      <c r="Z85" s="97"/>
      <c r="AA85" s="97"/>
      <c r="AB85" s="86"/>
      <c r="AC85" s="92"/>
      <c r="AD85" s="106"/>
      <c r="AE85" s="103"/>
      <c r="AF85" s="103"/>
      <c r="AG85" s="126">
        <v>0</v>
      </c>
      <c r="CI85"/>
      <c r="CJ85"/>
      <c r="CK85"/>
      <c r="CL85"/>
      <c r="CM85"/>
      <c r="CN85"/>
      <c r="CO85"/>
    </row>
    <row r="86" spans="1:93" ht="18.600000000000001" customHeight="1" thickBot="1">
      <c r="A86" s="65">
        <f t="shared" si="2"/>
        <v>82</v>
      </c>
      <c r="B86" s="130" t="s">
        <v>261</v>
      </c>
      <c r="C86" s="131" t="s">
        <v>14</v>
      </c>
      <c r="D86" s="140" t="s">
        <v>262</v>
      </c>
      <c r="E86" s="54" t="s">
        <v>263</v>
      </c>
      <c r="F86" s="54" t="s">
        <v>264</v>
      </c>
      <c r="G86" s="54" t="s">
        <v>265</v>
      </c>
      <c r="H86" s="54" t="s">
        <v>19</v>
      </c>
      <c r="O86" s="56"/>
      <c r="P86" s="54"/>
      <c r="Q86" s="57"/>
      <c r="R86" s="54"/>
      <c r="S86" s="57"/>
      <c r="T86" s="54"/>
      <c r="U86" s="58"/>
      <c r="V86" s="54"/>
      <c r="W86" s="59"/>
      <c r="X86" s="54"/>
      <c r="Y86" s="60"/>
      <c r="Z86" s="54"/>
      <c r="AA86" s="54"/>
      <c r="AB86" s="54"/>
      <c r="AC86" s="61"/>
      <c r="AD86" s="127"/>
      <c r="AE86" s="59"/>
      <c r="AF86" s="59"/>
      <c r="AG86" s="63">
        <f t="shared" si="0"/>
        <v>0</v>
      </c>
      <c r="CI86"/>
      <c r="CJ86"/>
      <c r="CK86"/>
      <c r="CL86"/>
      <c r="CM86"/>
      <c r="CN86"/>
      <c r="CO86"/>
    </row>
    <row r="87" spans="1:93" ht="18.600000000000001" customHeight="1" thickBot="1">
      <c r="A87" s="65">
        <f t="shared" si="2"/>
        <v>83</v>
      </c>
      <c r="B87" s="134"/>
      <c r="C87" s="135"/>
      <c r="D87" s="140" t="s">
        <v>266</v>
      </c>
      <c r="E87" s="54" t="s">
        <v>267</v>
      </c>
      <c r="F87" s="54" t="s">
        <v>268</v>
      </c>
      <c r="G87" s="54" t="s">
        <v>269</v>
      </c>
      <c r="H87" s="54" t="s">
        <v>19</v>
      </c>
      <c r="O87" s="96"/>
      <c r="P87" s="77"/>
      <c r="Q87" s="57"/>
      <c r="R87" s="54"/>
      <c r="S87" s="57"/>
      <c r="T87" s="54"/>
      <c r="U87" s="58"/>
      <c r="V87" s="54"/>
      <c r="W87" s="59"/>
      <c r="X87" s="54"/>
      <c r="Y87" s="60"/>
      <c r="Z87" s="54"/>
      <c r="AA87" s="54"/>
      <c r="AB87" s="54"/>
      <c r="AC87" s="61"/>
      <c r="AD87" s="127"/>
      <c r="AE87" s="59"/>
      <c r="AF87" s="59"/>
      <c r="AG87" s="63">
        <f t="shared" si="0"/>
        <v>0</v>
      </c>
      <c r="CI87"/>
      <c r="CJ87"/>
      <c r="CK87"/>
      <c r="CL87"/>
      <c r="CM87"/>
      <c r="CN87"/>
      <c r="CO87"/>
    </row>
    <row r="88" spans="1:93" ht="18" customHeight="1">
      <c r="A88" s="65">
        <f t="shared" si="2"/>
        <v>84</v>
      </c>
      <c r="B88" s="134"/>
      <c r="C88" s="135"/>
      <c r="D88" s="144" t="s">
        <v>270</v>
      </c>
      <c r="E88" s="72" t="s">
        <v>271</v>
      </c>
      <c r="F88" s="72" t="s">
        <v>272</v>
      </c>
      <c r="G88" s="72" t="s">
        <v>273</v>
      </c>
      <c r="H88" s="72" t="s">
        <v>19</v>
      </c>
      <c r="O88" s="73"/>
      <c r="P88" s="72"/>
      <c r="Q88" s="75"/>
      <c r="R88" s="72"/>
      <c r="S88" s="76"/>
      <c r="T88" s="79"/>
      <c r="U88" s="78"/>
      <c r="V88" s="79"/>
      <c r="W88" s="80"/>
      <c r="X88" s="79"/>
      <c r="Y88" s="91"/>
      <c r="Z88" s="79"/>
      <c r="AA88" s="79"/>
      <c r="AB88" s="79"/>
      <c r="AC88" s="82"/>
      <c r="AD88" s="83"/>
      <c r="AE88" s="80"/>
      <c r="AF88" s="80"/>
      <c r="AG88" s="84">
        <f t="shared" ref="AG88:AG144" si="3">MIN(Y88,AC88)</f>
        <v>0</v>
      </c>
      <c r="CI88"/>
      <c r="CJ88"/>
      <c r="CK88"/>
      <c r="CL88"/>
      <c r="CM88"/>
      <c r="CN88"/>
      <c r="CO88"/>
    </row>
    <row r="89" spans="1:93" ht="18" customHeight="1">
      <c r="A89" s="65">
        <f t="shared" si="2"/>
        <v>85</v>
      </c>
      <c r="B89" s="134"/>
      <c r="C89" s="135"/>
      <c r="D89" s="138" t="s">
        <v>274</v>
      </c>
      <c r="E89" s="86" t="s">
        <v>275</v>
      </c>
      <c r="F89" s="86" t="s">
        <v>276</v>
      </c>
      <c r="G89" s="86" t="s">
        <v>277</v>
      </c>
      <c r="H89" s="86" t="s">
        <v>19</v>
      </c>
      <c r="O89" s="87"/>
      <c r="P89" s="86"/>
      <c r="Q89" s="88"/>
      <c r="R89" s="86"/>
      <c r="S89" s="88"/>
      <c r="T89" s="86"/>
      <c r="U89" s="89"/>
      <c r="V89" s="86"/>
      <c r="W89" s="90"/>
      <c r="X89" s="86"/>
      <c r="Y89" s="95"/>
      <c r="Z89" s="86"/>
      <c r="AA89" s="86"/>
      <c r="AB89" s="86"/>
      <c r="AC89" s="92"/>
      <c r="AD89" s="93"/>
      <c r="AE89" s="90"/>
      <c r="AF89" s="90"/>
      <c r="AG89" s="94">
        <f t="shared" si="3"/>
        <v>0</v>
      </c>
      <c r="CI89"/>
      <c r="CJ89"/>
      <c r="CK89"/>
      <c r="CL89"/>
      <c r="CM89"/>
      <c r="CN89"/>
      <c r="CO89"/>
    </row>
    <row r="90" spans="1:93" ht="18" customHeight="1">
      <c r="A90" s="65">
        <f t="shared" si="2"/>
        <v>86</v>
      </c>
      <c r="B90" s="134"/>
      <c r="C90" s="135"/>
      <c r="D90" s="138" t="s">
        <v>278</v>
      </c>
      <c r="E90" s="86" t="s">
        <v>279</v>
      </c>
      <c r="F90" s="86" t="s">
        <v>280</v>
      </c>
      <c r="G90" s="86" t="s">
        <v>281</v>
      </c>
      <c r="H90" s="86" t="s">
        <v>19</v>
      </c>
      <c r="O90" s="87"/>
      <c r="P90" s="86"/>
      <c r="Q90" s="88"/>
      <c r="R90" s="86"/>
      <c r="S90" s="88"/>
      <c r="T90" s="86"/>
      <c r="U90" s="89"/>
      <c r="V90" s="86"/>
      <c r="W90" s="90"/>
      <c r="X90" s="86"/>
      <c r="Y90" s="95"/>
      <c r="Z90" s="86"/>
      <c r="AA90" s="86"/>
      <c r="AB90" s="86"/>
      <c r="AC90" s="92"/>
      <c r="AD90" s="93"/>
      <c r="AE90" s="90"/>
      <c r="AF90" s="90"/>
      <c r="AG90" s="94">
        <f t="shared" si="3"/>
        <v>0</v>
      </c>
      <c r="CI90"/>
      <c r="CJ90"/>
      <c r="CK90"/>
      <c r="CL90"/>
      <c r="CM90"/>
      <c r="CN90"/>
      <c r="CO90"/>
    </row>
    <row r="91" spans="1:93" ht="18.600000000000001" customHeight="1" thickBot="1">
      <c r="A91" s="65">
        <f t="shared" si="2"/>
        <v>87</v>
      </c>
      <c r="B91" s="134"/>
      <c r="C91" s="135"/>
      <c r="D91" s="145" t="s">
        <v>282</v>
      </c>
      <c r="E91" s="115" t="s">
        <v>283</v>
      </c>
      <c r="F91" s="115" t="s">
        <v>284</v>
      </c>
      <c r="G91" s="115" t="s">
        <v>285</v>
      </c>
      <c r="H91" s="115" t="s">
        <v>19</v>
      </c>
      <c r="O91" s="117"/>
      <c r="P91" s="115"/>
      <c r="Q91" s="119"/>
      <c r="R91" s="115"/>
      <c r="S91" s="120"/>
      <c r="T91" s="97"/>
      <c r="U91" s="102"/>
      <c r="V91" s="97"/>
      <c r="W91" s="103"/>
      <c r="X91" s="97"/>
      <c r="Y91" s="104"/>
      <c r="Z91" s="97"/>
      <c r="AA91" s="97"/>
      <c r="AB91" s="97"/>
      <c r="AC91" s="105"/>
      <c r="AD91" s="106"/>
      <c r="AE91" s="103"/>
      <c r="AF91" s="103"/>
      <c r="AG91" s="126">
        <f t="shared" si="3"/>
        <v>0</v>
      </c>
      <c r="CI91"/>
      <c r="CJ91"/>
      <c r="CK91"/>
      <c r="CL91"/>
      <c r="CM91"/>
      <c r="CN91"/>
      <c r="CO91"/>
    </row>
    <row r="92" spans="1:93" ht="18" customHeight="1">
      <c r="A92" s="65">
        <f t="shared" si="2"/>
        <v>88</v>
      </c>
      <c r="B92" s="134"/>
      <c r="C92" s="135"/>
      <c r="D92" s="144" t="s">
        <v>286</v>
      </c>
      <c r="E92" s="72" t="s">
        <v>287</v>
      </c>
      <c r="F92" s="72" t="s">
        <v>288</v>
      </c>
      <c r="G92" s="72" t="s">
        <v>289</v>
      </c>
      <c r="H92" s="72" t="s">
        <v>19</v>
      </c>
      <c r="O92" s="96"/>
      <c r="P92" s="72"/>
      <c r="Q92" s="75"/>
      <c r="R92" s="72"/>
      <c r="S92" s="76"/>
      <c r="T92" s="72"/>
      <c r="U92" s="109"/>
      <c r="V92" s="72"/>
      <c r="W92" s="110"/>
      <c r="X92" s="72"/>
      <c r="Y92" s="81"/>
      <c r="Z92" s="72"/>
      <c r="AA92" s="72"/>
      <c r="AB92" s="72"/>
      <c r="AC92" s="111"/>
      <c r="AD92" s="112"/>
      <c r="AE92" s="110"/>
      <c r="AF92" s="110"/>
      <c r="AG92" s="146">
        <f t="shared" si="3"/>
        <v>0</v>
      </c>
      <c r="CI92"/>
      <c r="CJ92"/>
      <c r="CK92"/>
      <c r="CL92"/>
      <c r="CM92"/>
      <c r="CN92"/>
      <c r="CO92"/>
    </row>
    <row r="93" spans="1:93" ht="18.600000000000001" customHeight="1" thickBot="1">
      <c r="A93" s="65">
        <f t="shared" si="2"/>
        <v>89</v>
      </c>
      <c r="B93" s="134"/>
      <c r="C93" s="135"/>
      <c r="D93" s="145" t="s">
        <v>290</v>
      </c>
      <c r="E93" s="115" t="s">
        <v>291</v>
      </c>
      <c r="F93" s="115" t="s">
        <v>292</v>
      </c>
      <c r="G93" s="115" t="s">
        <v>289</v>
      </c>
      <c r="H93" s="79" t="s">
        <v>19</v>
      </c>
      <c r="O93" s="96"/>
      <c r="P93" s="115"/>
      <c r="Q93" s="120"/>
      <c r="R93" s="115"/>
      <c r="S93" s="120"/>
      <c r="T93" s="115"/>
      <c r="U93" s="121"/>
      <c r="V93" s="115"/>
      <c r="W93" s="122"/>
      <c r="X93" s="115"/>
      <c r="Y93" s="123"/>
      <c r="Z93" s="115"/>
      <c r="AA93" s="115"/>
      <c r="AB93" s="115"/>
      <c r="AC93" s="124"/>
      <c r="AD93" s="125"/>
      <c r="AE93" s="122"/>
      <c r="AF93" s="122"/>
      <c r="AG93" s="107">
        <f t="shared" si="3"/>
        <v>0</v>
      </c>
      <c r="CI93"/>
      <c r="CJ93"/>
      <c r="CK93"/>
      <c r="CL93"/>
      <c r="CM93"/>
      <c r="CN93"/>
      <c r="CO93"/>
    </row>
    <row r="94" spans="1:93" ht="18" customHeight="1">
      <c r="A94" s="65">
        <f t="shared" si="2"/>
        <v>90</v>
      </c>
      <c r="B94" s="134"/>
      <c r="C94" s="135"/>
      <c r="D94" s="144" t="s">
        <v>293</v>
      </c>
      <c r="E94" s="72" t="s">
        <v>294</v>
      </c>
      <c r="F94" s="72" t="s">
        <v>295</v>
      </c>
      <c r="G94" s="72" t="s">
        <v>296</v>
      </c>
      <c r="H94" s="72" t="s">
        <v>19</v>
      </c>
      <c r="O94" s="73"/>
      <c r="P94" s="72"/>
      <c r="Q94" s="75"/>
      <c r="R94" s="72"/>
      <c r="S94" s="76"/>
      <c r="T94" s="79"/>
      <c r="U94" s="78"/>
      <c r="V94" s="79"/>
      <c r="W94" s="80"/>
      <c r="X94" s="79"/>
      <c r="Y94" s="91"/>
      <c r="Z94" s="79"/>
      <c r="AA94" s="79"/>
      <c r="AB94" s="79"/>
      <c r="AC94" s="82"/>
      <c r="AD94" s="83"/>
      <c r="AE94" s="80"/>
      <c r="AF94" s="80"/>
      <c r="AG94" s="84">
        <f t="shared" si="3"/>
        <v>0</v>
      </c>
      <c r="CI94"/>
      <c r="CJ94"/>
      <c r="CK94"/>
      <c r="CL94"/>
      <c r="CM94"/>
      <c r="CN94"/>
      <c r="CO94"/>
    </row>
    <row r="95" spans="1:93" ht="18.600000000000001" customHeight="1" thickBot="1">
      <c r="A95" s="65">
        <f t="shared" si="2"/>
        <v>91</v>
      </c>
      <c r="B95" s="134"/>
      <c r="C95" s="135"/>
      <c r="D95" s="145" t="s">
        <v>297</v>
      </c>
      <c r="E95" s="115" t="s">
        <v>298</v>
      </c>
      <c r="F95" s="115" t="s">
        <v>299</v>
      </c>
      <c r="G95" s="115" t="s">
        <v>94</v>
      </c>
      <c r="H95" s="115" t="s">
        <v>19</v>
      </c>
      <c r="O95" s="117"/>
      <c r="P95" s="115"/>
      <c r="Q95" s="120"/>
      <c r="R95" s="115"/>
      <c r="S95" s="120"/>
      <c r="T95" s="97"/>
      <c r="U95" s="102"/>
      <c r="V95" s="97"/>
      <c r="W95" s="103"/>
      <c r="X95" s="97"/>
      <c r="Y95" s="104"/>
      <c r="Z95" s="97"/>
      <c r="AA95" s="97"/>
      <c r="AB95" s="97"/>
      <c r="AC95" s="105"/>
      <c r="AD95" s="106"/>
      <c r="AE95" s="103"/>
      <c r="AF95" s="103"/>
      <c r="AG95" s="126">
        <f t="shared" si="3"/>
        <v>0</v>
      </c>
      <c r="CI95"/>
      <c r="CJ95"/>
      <c r="CK95"/>
      <c r="CL95"/>
      <c r="CM95"/>
      <c r="CN95"/>
      <c r="CO95"/>
    </row>
    <row r="96" spans="1:93" ht="18" customHeight="1">
      <c r="A96" s="65">
        <f t="shared" si="2"/>
        <v>92</v>
      </c>
      <c r="B96" s="134"/>
      <c r="C96" s="135"/>
      <c r="D96" s="144" t="s">
        <v>300</v>
      </c>
      <c r="E96" s="72" t="s">
        <v>301</v>
      </c>
      <c r="F96" s="72" t="s">
        <v>302</v>
      </c>
      <c r="G96" s="72" t="s">
        <v>303</v>
      </c>
      <c r="H96" s="72" t="s">
        <v>19</v>
      </c>
      <c r="O96" s="73"/>
      <c r="P96" s="72"/>
      <c r="Q96" s="76"/>
      <c r="R96" s="72"/>
      <c r="S96" s="76"/>
      <c r="T96" s="72"/>
      <c r="U96" s="109"/>
      <c r="V96" s="72"/>
      <c r="W96" s="110"/>
      <c r="X96" s="72"/>
      <c r="Y96" s="81"/>
      <c r="Z96" s="72"/>
      <c r="AA96" s="72"/>
      <c r="AB96" s="72"/>
      <c r="AC96" s="111"/>
      <c r="AD96" s="112"/>
      <c r="AE96" s="110"/>
      <c r="AF96" s="110"/>
      <c r="AG96" s="146">
        <f t="shared" si="3"/>
        <v>0</v>
      </c>
      <c r="CI96"/>
      <c r="CJ96"/>
      <c r="CK96"/>
      <c r="CL96"/>
      <c r="CM96"/>
      <c r="CN96"/>
      <c r="CO96"/>
    </row>
    <row r="97" spans="1:93" ht="18.600000000000001" customHeight="1" thickBot="1">
      <c r="A97" s="65">
        <f t="shared" si="2"/>
        <v>93</v>
      </c>
      <c r="B97" s="142"/>
      <c r="C97" s="143"/>
      <c r="D97" s="145" t="s">
        <v>304</v>
      </c>
      <c r="E97" s="115" t="s">
        <v>305</v>
      </c>
      <c r="F97" s="115" t="s">
        <v>306</v>
      </c>
      <c r="G97" s="115" t="s">
        <v>307</v>
      </c>
      <c r="H97" s="115" t="s">
        <v>19</v>
      </c>
      <c r="O97" s="117"/>
      <c r="P97" s="115"/>
      <c r="Q97" s="120"/>
      <c r="R97" s="115"/>
      <c r="S97" s="120"/>
      <c r="T97" s="115"/>
      <c r="U97" s="121"/>
      <c r="V97" s="115"/>
      <c r="W97" s="122"/>
      <c r="X97" s="115"/>
      <c r="Y97" s="123"/>
      <c r="Z97" s="115"/>
      <c r="AA97" s="115"/>
      <c r="AB97" s="115"/>
      <c r="AC97" s="124"/>
      <c r="AD97" s="125"/>
      <c r="AE97" s="122"/>
      <c r="AF97" s="122"/>
      <c r="AG97" s="107">
        <f t="shared" si="3"/>
        <v>0</v>
      </c>
      <c r="CI97"/>
      <c r="CJ97"/>
      <c r="CK97"/>
      <c r="CL97"/>
      <c r="CM97"/>
      <c r="CN97"/>
      <c r="CO97"/>
    </row>
    <row r="98" spans="1:93" ht="18" customHeight="1">
      <c r="A98" s="65">
        <f t="shared" si="2"/>
        <v>94</v>
      </c>
      <c r="B98" s="130" t="s">
        <v>308</v>
      </c>
      <c r="C98" s="131" t="s">
        <v>14</v>
      </c>
      <c r="D98" s="136" t="s">
        <v>309</v>
      </c>
      <c r="E98" s="79" t="s">
        <v>310</v>
      </c>
      <c r="F98" s="79" t="s">
        <v>311</v>
      </c>
      <c r="G98" s="79" t="s">
        <v>296</v>
      </c>
      <c r="H98" s="79" t="s">
        <v>19</v>
      </c>
      <c r="O98" s="96"/>
      <c r="P98" s="79"/>
      <c r="Q98" s="100"/>
      <c r="R98" s="79"/>
      <c r="S98" s="137"/>
      <c r="T98" s="79"/>
      <c r="U98" s="78"/>
      <c r="V98" s="79"/>
      <c r="W98" s="80"/>
      <c r="X98" s="79"/>
      <c r="Y98" s="91"/>
      <c r="Z98" s="79"/>
      <c r="AA98" s="79"/>
      <c r="AB98" s="79"/>
      <c r="AC98" s="82"/>
      <c r="AD98" s="83"/>
      <c r="AE98" s="80"/>
      <c r="AF98" s="80"/>
      <c r="AG98" s="84">
        <f t="shared" si="3"/>
        <v>0</v>
      </c>
      <c r="CI98"/>
      <c r="CJ98"/>
      <c r="CK98"/>
      <c r="CL98"/>
      <c r="CM98"/>
      <c r="CN98"/>
      <c r="CO98"/>
    </row>
    <row r="99" spans="1:93" ht="18" customHeight="1">
      <c r="A99" s="65">
        <f t="shared" si="2"/>
        <v>95</v>
      </c>
      <c r="B99" s="134"/>
      <c r="C99" s="135"/>
      <c r="D99" s="138" t="s">
        <v>312</v>
      </c>
      <c r="E99" s="86" t="s">
        <v>313</v>
      </c>
      <c r="F99" s="86" t="s">
        <v>314</v>
      </c>
      <c r="G99" s="86" t="s">
        <v>84</v>
      </c>
      <c r="H99" s="86" t="s">
        <v>19</v>
      </c>
      <c r="O99" s="87"/>
      <c r="P99" s="86"/>
      <c r="Q99" s="88"/>
      <c r="R99" s="86"/>
      <c r="S99" s="141"/>
      <c r="T99" s="86"/>
      <c r="U99" s="89"/>
      <c r="V99" s="86"/>
      <c r="W99" s="90"/>
      <c r="X99" s="86"/>
      <c r="Y99" s="95"/>
      <c r="Z99" s="86"/>
      <c r="AA99" s="86"/>
      <c r="AB99" s="79"/>
      <c r="AC99" s="92"/>
      <c r="AD99" s="93"/>
      <c r="AE99" s="90"/>
      <c r="AF99" s="90"/>
      <c r="AG99" s="94">
        <f t="shared" si="3"/>
        <v>0</v>
      </c>
      <c r="CI99"/>
      <c r="CJ99"/>
      <c r="CK99"/>
      <c r="CL99"/>
      <c r="CM99"/>
      <c r="CN99"/>
      <c r="CO99"/>
    </row>
    <row r="100" spans="1:93" ht="18" customHeight="1">
      <c r="A100" s="65">
        <f t="shared" si="2"/>
        <v>96</v>
      </c>
      <c r="B100" s="134"/>
      <c r="C100" s="135"/>
      <c r="D100" s="138" t="s">
        <v>315</v>
      </c>
      <c r="E100" s="86" t="s">
        <v>316</v>
      </c>
      <c r="F100" s="86" t="s">
        <v>317</v>
      </c>
      <c r="G100" s="86" t="s">
        <v>107</v>
      </c>
      <c r="H100" s="86" t="s">
        <v>19</v>
      </c>
      <c r="O100" s="87"/>
      <c r="P100" s="86"/>
      <c r="Q100" s="88"/>
      <c r="R100" s="86"/>
      <c r="S100" s="141"/>
      <c r="T100" s="86"/>
      <c r="U100" s="89"/>
      <c r="V100" s="86"/>
      <c r="W100" s="90"/>
      <c r="X100" s="86"/>
      <c r="Y100" s="95"/>
      <c r="Z100" s="86"/>
      <c r="AA100" s="86"/>
      <c r="AB100" s="79"/>
      <c r="AC100" s="92"/>
      <c r="AD100" s="93"/>
      <c r="AE100" s="90"/>
      <c r="AF100" s="90"/>
      <c r="AG100" s="94">
        <f t="shared" si="3"/>
        <v>0</v>
      </c>
      <c r="CI100"/>
      <c r="CJ100"/>
      <c r="CK100"/>
      <c r="CL100"/>
      <c r="CM100"/>
      <c r="CN100"/>
      <c r="CO100"/>
    </row>
    <row r="101" spans="1:93" ht="18.600000000000001" customHeight="1" thickBot="1">
      <c r="A101" s="65">
        <f t="shared" si="2"/>
        <v>97</v>
      </c>
      <c r="B101" s="134"/>
      <c r="C101" s="135"/>
      <c r="D101" s="139" t="s">
        <v>318</v>
      </c>
      <c r="E101" s="97" t="s">
        <v>319</v>
      </c>
      <c r="F101" s="97" t="s">
        <v>320</v>
      </c>
      <c r="G101" s="97" t="s">
        <v>107</v>
      </c>
      <c r="H101" s="97" t="s">
        <v>19</v>
      </c>
      <c r="O101" s="99"/>
      <c r="P101" s="97"/>
      <c r="Q101" s="100"/>
      <c r="R101" s="97"/>
      <c r="S101" s="101"/>
      <c r="T101" s="97"/>
      <c r="U101" s="102"/>
      <c r="V101" s="97"/>
      <c r="W101" s="103"/>
      <c r="X101" s="97"/>
      <c r="Y101" s="104"/>
      <c r="Z101" s="97"/>
      <c r="AA101" s="97"/>
      <c r="AB101" s="79"/>
      <c r="AC101" s="105"/>
      <c r="AD101" s="106"/>
      <c r="AE101" s="103"/>
      <c r="AF101" s="103"/>
      <c r="AG101" s="126">
        <f t="shared" si="3"/>
        <v>0</v>
      </c>
      <c r="CI101"/>
      <c r="CJ101"/>
      <c r="CK101"/>
      <c r="CL101"/>
      <c r="CM101"/>
      <c r="CN101"/>
      <c r="CO101"/>
    </row>
    <row r="102" spans="1:93" ht="18" customHeight="1">
      <c r="A102" s="65">
        <f t="shared" si="2"/>
        <v>98</v>
      </c>
      <c r="B102" s="134"/>
      <c r="C102" s="135"/>
      <c r="D102" s="144" t="s">
        <v>321</v>
      </c>
      <c r="E102" s="72" t="s">
        <v>322</v>
      </c>
      <c r="F102" s="72" t="s">
        <v>323</v>
      </c>
      <c r="G102" s="72" t="s">
        <v>128</v>
      </c>
      <c r="H102" s="72" t="s">
        <v>19</v>
      </c>
      <c r="O102" s="73"/>
      <c r="P102" s="72"/>
      <c r="Q102" s="75"/>
      <c r="R102" s="72"/>
      <c r="S102" s="76"/>
      <c r="T102" s="72"/>
      <c r="U102" s="109"/>
      <c r="V102" s="72"/>
      <c r="W102" s="110"/>
      <c r="X102" s="72"/>
      <c r="Y102" s="81"/>
      <c r="Z102" s="72"/>
      <c r="AA102" s="72"/>
      <c r="AB102" s="72"/>
      <c r="AC102" s="111"/>
      <c r="AD102" s="112"/>
      <c r="AE102" s="110"/>
      <c r="AF102" s="110"/>
      <c r="AG102" s="146">
        <f t="shared" si="3"/>
        <v>0</v>
      </c>
      <c r="CI102"/>
      <c r="CJ102"/>
      <c r="CK102"/>
      <c r="CL102"/>
      <c r="CM102"/>
      <c r="CN102"/>
      <c r="CO102"/>
    </row>
    <row r="103" spans="1:93" ht="18.600000000000001" customHeight="1" thickBot="1">
      <c r="A103" s="65">
        <f t="shared" si="2"/>
        <v>99</v>
      </c>
      <c r="B103" s="134"/>
      <c r="C103" s="135"/>
      <c r="D103" s="145" t="s">
        <v>324</v>
      </c>
      <c r="E103" s="115" t="s">
        <v>325</v>
      </c>
      <c r="F103" s="115" t="s">
        <v>326</v>
      </c>
      <c r="G103" s="115" t="s">
        <v>135</v>
      </c>
      <c r="H103" s="115" t="s">
        <v>19</v>
      </c>
      <c r="O103" s="117"/>
      <c r="P103" s="115"/>
      <c r="Q103" s="120"/>
      <c r="R103" s="115"/>
      <c r="S103" s="120"/>
      <c r="T103" s="115"/>
      <c r="U103" s="121"/>
      <c r="V103" s="115"/>
      <c r="W103" s="122"/>
      <c r="X103" s="115"/>
      <c r="Y103" s="123"/>
      <c r="Z103" s="115"/>
      <c r="AA103" s="115"/>
      <c r="AB103" s="115"/>
      <c r="AC103" s="124"/>
      <c r="AD103" s="125"/>
      <c r="AE103" s="122"/>
      <c r="AF103" s="122"/>
      <c r="AG103" s="107">
        <f t="shared" si="3"/>
        <v>0</v>
      </c>
      <c r="CI103"/>
      <c r="CJ103"/>
      <c r="CK103"/>
      <c r="CL103"/>
      <c r="CM103"/>
      <c r="CN103"/>
      <c r="CO103"/>
    </row>
    <row r="104" spans="1:93" ht="18" customHeight="1">
      <c r="A104" s="65">
        <f t="shared" si="2"/>
        <v>100</v>
      </c>
      <c r="B104" s="134"/>
      <c r="C104" s="135"/>
      <c r="D104" s="144" t="s">
        <v>327</v>
      </c>
      <c r="E104" s="72" t="s">
        <v>328</v>
      </c>
      <c r="F104" s="72" t="s">
        <v>201</v>
      </c>
      <c r="G104" s="72" t="s">
        <v>202</v>
      </c>
      <c r="H104" s="72" t="s">
        <v>19</v>
      </c>
      <c r="O104" s="73"/>
      <c r="P104" s="72"/>
      <c r="Q104" s="75"/>
      <c r="R104" s="72"/>
      <c r="S104" s="76"/>
      <c r="T104" s="79"/>
      <c r="U104" s="78"/>
      <c r="V104" s="79"/>
      <c r="W104" s="80"/>
      <c r="X104" s="79"/>
      <c r="Y104" s="91"/>
      <c r="Z104" s="79"/>
      <c r="AA104" s="79"/>
      <c r="AB104" s="79"/>
      <c r="AC104" s="82"/>
      <c r="AD104" s="83"/>
      <c r="AE104" s="80"/>
      <c r="AF104" s="80"/>
      <c r="AG104" s="84">
        <f t="shared" si="3"/>
        <v>0</v>
      </c>
      <c r="CI104"/>
      <c r="CJ104"/>
      <c r="CK104"/>
      <c r="CL104"/>
      <c r="CM104"/>
      <c r="CN104"/>
      <c r="CO104"/>
    </row>
    <row r="105" spans="1:93" ht="18.600000000000001" customHeight="1" thickBot="1">
      <c r="A105" s="65">
        <f t="shared" si="2"/>
        <v>101</v>
      </c>
      <c r="B105" s="142"/>
      <c r="C105" s="143"/>
      <c r="D105" s="145" t="s">
        <v>329</v>
      </c>
      <c r="E105" s="115" t="s">
        <v>330</v>
      </c>
      <c r="F105" s="115" t="s">
        <v>148</v>
      </c>
      <c r="G105" s="115" t="s">
        <v>149</v>
      </c>
      <c r="H105" s="115" t="s">
        <v>19</v>
      </c>
      <c r="O105" s="117"/>
      <c r="P105" s="115"/>
      <c r="Q105" s="120"/>
      <c r="R105" s="115"/>
      <c r="S105" s="120"/>
      <c r="T105" s="97"/>
      <c r="U105" s="102"/>
      <c r="V105" s="97"/>
      <c r="W105" s="103"/>
      <c r="X105" s="97"/>
      <c r="Y105" s="104"/>
      <c r="Z105" s="97"/>
      <c r="AA105" s="97"/>
      <c r="AB105" s="97"/>
      <c r="AC105" s="105"/>
      <c r="AD105" s="106"/>
      <c r="AE105" s="103"/>
      <c r="AF105" s="103"/>
      <c r="AG105" s="126">
        <f t="shared" si="3"/>
        <v>0</v>
      </c>
      <c r="CI105"/>
      <c r="CJ105"/>
      <c r="CK105"/>
      <c r="CL105"/>
      <c r="CM105"/>
      <c r="CN105"/>
      <c r="CO105"/>
    </row>
    <row r="106" spans="1:93" ht="18" customHeight="1">
      <c r="A106" s="65">
        <f t="shared" si="2"/>
        <v>102</v>
      </c>
      <c r="B106" s="130" t="s">
        <v>331</v>
      </c>
      <c r="C106" s="131" t="s">
        <v>14</v>
      </c>
      <c r="D106" s="144" t="s">
        <v>332</v>
      </c>
      <c r="E106" s="72" t="s">
        <v>333</v>
      </c>
      <c r="F106" s="72" t="s">
        <v>334</v>
      </c>
      <c r="G106" s="72" t="s">
        <v>335</v>
      </c>
      <c r="H106" s="72" t="s">
        <v>19</v>
      </c>
      <c r="O106" s="73"/>
      <c r="P106" s="72"/>
      <c r="Q106" s="76"/>
      <c r="R106" s="72"/>
      <c r="S106" s="76"/>
      <c r="T106" s="72"/>
      <c r="U106" s="109"/>
      <c r="V106" s="72"/>
      <c r="W106" s="110"/>
      <c r="X106" s="72"/>
      <c r="Y106" s="81"/>
      <c r="Z106" s="72"/>
      <c r="AA106" s="72"/>
      <c r="AB106" s="72"/>
      <c r="AC106" s="111"/>
      <c r="AD106" s="112"/>
      <c r="AE106" s="110"/>
      <c r="AF106" s="110"/>
      <c r="AG106" s="146">
        <f t="shared" si="3"/>
        <v>0</v>
      </c>
      <c r="CI106"/>
      <c r="CJ106"/>
      <c r="CK106"/>
      <c r="CL106"/>
      <c r="CM106"/>
      <c r="CN106"/>
      <c r="CO106"/>
    </row>
    <row r="107" spans="1:93" ht="18.600000000000001" customHeight="1" thickBot="1">
      <c r="A107" s="65">
        <f t="shared" si="2"/>
        <v>103</v>
      </c>
      <c r="B107" s="134"/>
      <c r="C107" s="135"/>
      <c r="D107" s="145" t="s">
        <v>336</v>
      </c>
      <c r="E107" s="115" t="s">
        <v>337</v>
      </c>
      <c r="F107" s="115" t="s">
        <v>338</v>
      </c>
      <c r="G107" s="115" t="s">
        <v>335</v>
      </c>
      <c r="H107" s="115" t="s">
        <v>19</v>
      </c>
      <c r="O107" s="117"/>
      <c r="P107" s="115"/>
      <c r="Q107" s="120"/>
      <c r="R107" s="115"/>
      <c r="S107" s="120"/>
      <c r="T107" s="115"/>
      <c r="U107" s="121"/>
      <c r="V107" s="115"/>
      <c r="W107" s="122"/>
      <c r="X107" s="115"/>
      <c r="Y107" s="123"/>
      <c r="Z107" s="115"/>
      <c r="AA107" s="115"/>
      <c r="AB107" s="115"/>
      <c r="AC107" s="124"/>
      <c r="AD107" s="125"/>
      <c r="AE107" s="122"/>
      <c r="AF107" s="122"/>
      <c r="AG107" s="107">
        <f t="shared" si="3"/>
        <v>0</v>
      </c>
      <c r="CI107"/>
      <c r="CJ107"/>
      <c r="CK107"/>
      <c r="CL107"/>
      <c r="CM107"/>
      <c r="CN107"/>
      <c r="CO107"/>
    </row>
    <row r="108" spans="1:93" ht="18.600000000000001" customHeight="1" thickBot="1">
      <c r="A108" s="65">
        <f t="shared" si="2"/>
        <v>104</v>
      </c>
      <c r="B108" s="134"/>
      <c r="C108" s="135"/>
      <c r="D108" s="147" t="s">
        <v>339</v>
      </c>
      <c r="E108" s="77" t="s">
        <v>340</v>
      </c>
      <c r="F108" s="77" t="s">
        <v>341</v>
      </c>
      <c r="G108" s="77" t="s">
        <v>342</v>
      </c>
      <c r="H108" s="72" t="s">
        <v>19</v>
      </c>
      <c r="O108" s="96"/>
      <c r="P108" s="77"/>
      <c r="Q108" s="100"/>
      <c r="R108" s="77"/>
      <c r="S108" s="100"/>
      <c r="T108" s="77"/>
      <c r="U108" s="148"/>
      <c r="V108" s="77"/>
      <c r="W108" s="149"/>
      <c r="X108" s="77"/>
      <c r="Y108" s="150"/>
      <c r="Z108" s="77"/>
      <c r="AA108" s="77"/>
      <c r="AB108" s="77"/>
      <c r="AC108" s="151"/>
      <c r="AD108" s="152"/>
      <c r="AE108" s="149"/>
      <c r="AF108" s="149"/>
      <c r="AG108" s="153">
        <f t="shared" si="3"/>
        <v>0</v>
      </c>
      <c r="CI108"/>
      <c r="CJ108"/>
      <c r="CK108"/>
      <c r="CL108"/>
      <c r="CM108"/>
      <c r="CN108"/>
      <c r="CO108"/>
    </row>
    <row r="109" spans="1:93" ht="18" customHeight="1">
      <c r="A109" s="65">
        <f t="shared" si="2"/>
        <v>105</v>
      </c>
      <c r="B109" s="134"/>
      <c r="C109" s="135"/>
      <c r="D109" s="144" t="s">
        <v>343</v>
      </c>
      <c r="E109" s="72" t="s">
        <v>344</v>
      </c>
      <c r="F109" s="72" t="s">
        <v>345</v>
      </c>
      <c r="G109" s="72" t="s">
        <v>43</v>
      </c>
      <c r="H109" s="72" t="s">
        <v>19</v>
      </c>
      <c r="O109" s="73"/>
      <c r="P109" s="72"/>
      <c r="Q109" s="76"/>
      <c r="R109" s="72"/>
      <c r="S109" s="76"/>
      <c r="T109" s="72"/>
      <c r="U109" s="109"/>
      <c r="V109" s="72"/>
      <c r="W109" s="110"/>
      <c r="X109" s="72"/>
      <c r="Y109" s="81"/>
      <c r="Z109" s="72"/>
      <c r="AA109" s="72"/>
      <c r="AB109" s="72"/>
      <c r="AC109" s="111"/>
      <c r="AD109" s="112"/>
      <c r="AE109" s="110"/>
      <c r="AF109" s="110"/>
      <c r="AG109" s="146">
        <f t="shared" si="3"/>
        <v>0</v>
      </c>
      <c r="CI109"/>
      <c r="CJ109"/>
      <c r="CK109"/>
      <c r="CL109"/>
      <c r="CM109"/>
      <c r="CN109"/>
      <c r="CO109"/>
    </row>
    <row r="110" spans="1:93" ht="18.600000000000001" customHeight="1" thickBot="1">
      <c r="A110" s="65">
        <f t="shared" si="2"/>
        <v>106</v>
      </c>
      <c r="B110" s="134"/>
      <c r="C110" s="135"/>
      <c r="D110" s="139" t="s">
        <v>346</v>
      </c>
      <c r="E110" s="97" t="s">
        <v>347</v>
      </c>
      <c r="F110" s="97" t="s">
        <v>348</v>
      </c>
      <c r="G110" s="97" t="s">
        <v>77</v>
      </c>
      <c r="H110" s="97" t="s">
        <v>19</v>
      </c>
      <c r="O110" s="154"/>
      <c r="P110" s="97"/>
      <c r="Q110" s="101"/>
      <c r="R110" s="97"/>
      <c r="S110" s="101"/>
      <c r="T110" s="115"/>
      <c r="U110" s="121"/>
      <c r="V110" s="115"/>
      <c r="W110" s="122"/>
      <c r="X110" s="115"/>
      <c r="Y110" s="123"/>
      <c r="Z110" s="115"/>
      <c r="AA110" s="115"/>
      <c r="AB110" s="118"/>
      <c r="AC110" s="124"/>
      <c r="AD110" s="125"/>
      <c r="AE110" s="122"/>
      <c r="AF110" s="122"/>
      <c r="AG110" s="107">
        <f t="shared" si="3"/>
        <v>0</v>
      </c>
      <c r="CI110"/>
      <c r="CJ110"/>
      <c r="CK110"/>
      <c r="CL110"/>
      <c r="CM110"/>
      <c r="CN110"/>
      <c r="CO110"/>
    </row>
    <row r="111" spans="1:93" ht="18.600000000000001" customHeight="1" thickBot="1">
      <c r="A111" s="65">
        <f t="shared" si="2"/>
        <v>107</v>
      </c>
      <c r="B111" s="134"/>
      <c r="C111" s="135"/>
      <c r="D111" s="144" t="s">
        <v>349</v>
      </c>
      <c r="E111" s="72" t="s">
        <v>350</v>
      </c>
      <c r="F111" s="72" t="s">
        <v>351</v>
      </c>
      <c r="G111" s="72" t="s">
        <v>352</v>
      </c>
      <c r="H111" s="72" t="s">
        <v>19</v>
      </c>
      <c r="O111" s="73"/>
      <c r="P111" s="72"/>
      <c r="Q111" s="76"/>
      <c r="R111" s="72"/>
      <c r="S111" s="76"/>
      <c r="T111" s="79"/>
      <c r="U111" s="78"/>
      <c r="V111" s="79"/>
      <c r="W111" s="80"/>
      <c r="X111" s="79"/>
      <c r="Y111" s="91"/>
      <c r="Z111" s="79"/>
      <c r="AA111" s="79"/>
      <c r="AB111" s="79"/>
      <c r="AC111" s="82"/>
      <c r="AD111" s="83"/>
      <c r="AE111" s="80"/>
      <c r="AF111" s="80"/>
      <c r="AG111" s="84">
        <f t="shared" si="3"/>
        <v>0</v>
      </c>
      <c r="CI111"/>
      <c r="CJ111"/>
      <c r="CK111"/>
      <c r="CL111"/>
      <c r="CM111"/>
      <c r="CN111"/>
      <c r="CO111"/>
    </row>
    <row r="112" spans="1:93" ht="18.600000000000001" customHeight="1" thickBot="1">
      <c r="A112" s="65">
        <f t="shared" si="2"/>
        <v>108</v>
      </c>
      <c r="B112" s="134"/>
      <c r="C112" s="135"/>
      <c r="D112" s="145" t="s">
        <v>353</v>
      </c>
      <c r="E112" s="115" t="s">
        <v>354</v>
      </c>
      <c r="F112" s="115" t="s">
        <v>351</v>
      </c>
      <c r="G112" s="115" t="s">
        <v>355</v>
      </c>
      <c r="H112" s="72" t="s">
        <v>19</v>
      </c>
      <c r="O112" s="73"/>
      <c r="P112" s="115"/>
      <c r="Q112" s="119"/>
      <c r="R112" s="115"/>
      <c r="S112" s="120"/>
      <c r="T112" s="97"/>
      <c r="U112" s="102"/>
      <c r="V112" s="97"/>
      <c r="W112" s="103"/>
      <c r="X112" s="97"/>
      <c r="Y112" s="104"/>
      <c r="Z112" s="97"/>
      <c r="AA112" s="97"/>
      <c r="AB112" s="97"/>
      <c r="AC112" s="105"/>
      <c r="AD112" s="106"/>
      <c r="AE112" s="103"/>
      <c r="AF112" s="103"/>
      <c r="AG112" s="126">
        <f t="shared" si="3"/>
        <v>0</v>
      </c>
      <c r="CI112"/>
      <c r="CJ112"/>
      <c r="CK112"/>
      <c r="CL112"/>
      <c r="CM112"/>
      <c r="CN112"/>
      <c r="CO112"/>
    </row>
    <row r="113" spans="1:93" ht="18.600000000000001" customHeight="1" thickBot="1">
      <c r="A113" s="65">
        <f t="shared" si="2"/>
        <v>109</v>
      </c>
      <c r="B113" s="134"/>
      <c r="C113" s="135"/>
      <c r="D113" s="155" t="s">
        <v>356</v>
      </c>
      <c r="E113" s="54" t="s">
        <v>357</v>
      </c>
      <c r="F113" s="54" t="s">
        <v>152</v>
      </c>
      <c r="G113" s="54" t="s">
        <v>153</v>
      </c>
      <c r="H113" s="54" t="s">
        <v>19</v>
      </c>
      <c r="O113" s="56"/>
      <c r="P113" s="54"/>
      <c r="Q113" s="57"/>
      <c r="R113" s="54"/>
      <c r="S113" s="57"/>
      <c r="T113" s="54"/>
      <c r="U113" s="58"/>
      <c r="V113" s="54"/>
      <c r="W113" s="59"/>
      <c r="X113" s="54"/>
      <c r="Y113" s="60"/>
      <c r="Z113" s="54"/>
      <c r="AA113" s="54"/>
      <c r="AB113" s="54"/>
      <c r="AC113" s="61"/>
      <c r="AD113" s="127"/>
      <c r="AE113" s="59"/>
      <c r="AF113" s="59"/>
      <c r="AG113" s="63">
        <f t="shared" si="3"/>
        <v>0</v>
      </c>
      <c r="CI113"/>
      <c r="CJ113"/>
      <c r="CK113"/>
      <c r="CL113"/>
      <c r="CM113"/>
      <c r="CN113"/>
      <c r="CO113"/>
    </row>
    <row r="114" spans="1:93" ht="18.600000000000001" customHeight="1" thickBot="1">
      <c r="A114" s="65">
        <f t="shared" si="2"/>
        <v>110</v>
      </c>
      <c r="B114" s="134"/>
      <c r="C114" s="135"/>
      <c r="D114" s="155" t="s">
        <v>358</v>
      </c>
      <c r="E114" s="54" t="s">
        <v>359</v>
      </c>
      <c r="F114" s="54" t="s">
        <v>152</v>
      </c>
      <c r="G114" s="54" t="s">
        <v>153</v>
      </c>
      <c r="H114" s="54" t="s">
        <v>19</v>
      </c>
      <c r="O114" s="56"/>
      <c r="P114" s="54"/>
      <c r="Q114" s="57"/>
      <c r="R114" s="54"/>
      <c r="S114" s="57"/>
      <c r="T114" s="54"/>
      <c r="U114" s="58"/>
      <c r="V114" s="54"/>
      <c r="W114" s="59"/>
      <c r="X114" s="54"/>
      <c r="Y114" s="60"/>
      <c r="Z114" s="54"/>
      <c r="AA114" s="54"/>
      <c r="AB114" s="54"/>
      <c r="AC114" s="61"/>
      <c r="AD114" s="127"/>
      <c r="AE114" s="59"/>
      <c r="AF114" s="59"/>
      <c r="AG114" s="63">
        <v>0</v>
      </c>
      <c r="CI114"/>
      <c r="CJ114"/>
      <c r="CK114"/>
      <c r="CL114"/>
      <c r="CM114"/>
      <c r="CN114"/>
      <c r="CO114"/>
    </row>
    <row r="115" spans="1:93" ht="18.600000000000001" customHeight="1" thickBot="1">
      <c r="A115" s="65">
        <f t="shared" si="2"/>
        <v>111</v>
      </c>
      <c r="B115" s="134"/>
      <c r="C115" s="135"/>
      <c r="D115" s="155" t="s">
        <v>360</v>
      </c>
      <c r="E115" s="54" t="s">
        <v>361</v>
      </c>
      <c r="F115" s="54" t="s">
        <v>152</v>
      </c>
      <c r="G115" s="54" t="s">
        <v>153</v>
      </c>
      <c r="H115" s="54" t="s">
        <v>19</v>
      </c>
      <c r="O115" s="56"/>
      <c r="P115" s="54"/>
      <c r="Q115" s="57"/>
      <c r="R115" s="54"/>
      <c r="S115" s="57"/>
      <c r="T115" s="54"/>
      <c r="U115" s="58"/>
      <c r="V115" s="54"/>
      <c r="W115" s="59"/>
      <c r="X115" s="54"/>
      <c r="Y115" s="60"/>
      <c r="Z115" s="54"/>
      <c r="AA115" s="54"/>
      <c r="AB115" s="54"/>
      <c r="AC115" s="61"/>
      <c r="AD115" s="127"/>
      <c r="AE115" s="59"/>
      <c r="AF115" s="59"/>
      <c r="AG115" s="63">
        <v>0</v>
      </c>
      <c r="CI115"/>
      <c r="CJ115"/>
      <c r="CK115"/>
      <c r="CL115"/>
      <c r="CM115"/>
      <c r="CN115"/>
      <c r="CO115"/>
    </row>
    <row r="116" spans="1:93" ht="18.600000000000001" customHeight="1" thickBot="1">
      <c r="A116" s="65">
        <f t="shared" si="2"/>
        <v>112</v>
      </c>
      <c r="B116" s="142"/>
      <c r="C116" s="143"/>
      <c r="D116" s="155" t="s">
        <v>362</v>
      </c>
      <c r="E116" s="54" t="s">
        <v>357</v>
      </c>
      <c r="F116" s="54" t="s">
        <v>152</v>
      </c>
      <c r="G116" s="54" t="s">
        <v>153</v>
      </c>
      <c r="H116" s="54" t="s">
        <v>19</v>
      </c>
      <c r="O116" s="56"/>
      <c r="P116" s="54"/>
      <c r="Q116" s="57"/>
      <c r="R116" s="54"/>
      <c r="S116" s="57"/>
      <c r="T116" s="54"/>
      <c r="U116" s="58"/>
      <c r="V116" s="54"/>
      <c r="W116" s="59"/>
      <c r="X116" s="54"/>
      <c r="Y116" s="60"/>
      <c r="Z116" s="54"/>
      <c r="AA116" s="54"/>
      <c r="AB116" s="54"/>
      <c r="AC116" s="61"/>
      <c r="AD116" s="127"/>
      <c r="AE116" s="59"/>
      <c r="AF116" s="59"/>
      <c r="AG116" s="63">
        <v>0</v>
      </c>
      <c r="CI116"/>
      <c r="CJ116"/>
      <c r="CK116"/>
      <c r="CL116"/>
      <c r="CM116"/>
      <c r="CN116"/>
      <c r="CO116"/>
    </row>
    <row r="117" spans="1:93" ht="18.600000000000001" customHeight="1" thickBot="1">
      <c r="A117" s="65">
        <f t="shared" si="2"/>
        <v>113</v>
      </c>
      <c r="B117" s="130" t="s">
        <v>363</v>
      </c>
      <c r="C117" s="131" t="s">
        <v>14</v>
      </c>
      <c r="D117" s="140" t="s">
        <v>364</v>
      </c>
      <c r="E117" s="54" t="s">
        <v>365</v>
      </c>
      <c r="F117" s="54" t="s">
        <v>366</v>
      </c>
      <c r="G117" s="54" t="s">
        <v>367</v>
      </c>
      <c r="H117" s="72" t="s">
        <v>19</v>
      </c>
      <c r="O117" s="96"/>
      <c r="P117" s="54"/>
      <c r="Q117" s="57"/>
      <c r="R117" s="54"/>
      <c r="S117" s="57"/>
      <c r="T117" s="54"/>
      <c r="U117" s="58"/>
      <c r="V117" s="54"/>
      <c r="W117" s="59"/>
      <c r="X117" s="54"/>
      <c r="Y117" s="60"/>
      <c r="Z117" s="54"/>
      <c r="AA117" s="54"/>
      <c r="AB117" s="54"/>
      <c r="AC117" s="61"/>
      <c r="AD117" s="127"/>
      <c r="AE117" s="59"/>
      <c r="AF117" s="59"/>
      <c r="AG117" s="63">
        <f t="shared" si="3"/>
        <v>0</v>
      </c>
      <c r="CI117"/>
      <c r="CJ117"/>
      <c r="CK117"/>
      <c r="CL117"/>
      <c r="CM117"/>
      <c r="CN117"/>
      <c r="CO117"/>
    </row>
    <row r="118" spans="1:93" ht="18.600000000000001" customHeight="1" thickBot="1">
      <c r="A118" s="65">
        <f t="shared" si="2"/>
        <v>114</v>
      </c>
      <c r="B118" s="134"/>
      <c r="C118" s="135"/>
      <c r="D118" s="136" t="s">
        <v>368</v>
      </c>
      <c r="E118" s="79" t="s">
        <v>369</v>
      </c>
      <c r="F118" s="79" t="s">
        <v>370</v>
      </c>
      <c r="G118" s="79" t="s">
        <v>342</v>
      </c>
      <c r="H118" s="72" t="s">
        <v>19</v>
      </c>
      <c r="O118" s="96"/>
      <c r="P118" s="79"/>
      <c r="Q118" s="137"/>
      <c r="R118" s="79"/>
      <c r="S118" s="137"/>
      <c r="T118" s="79"/>
      <c r="U118" s="78"/>
      <c r="V118" s="79"/>
      <c r="W118" s="80"/>
      <c r="X118" s="79"/>
      <c r="Y118" s="91"/>
      <c r="Z118" s="79"/>
      <c r="AA118" s="79"/>
      <c r="AB118" s="79"/>
      <c r="AC118" s="82"/>
      <c r="AD118" s="83"/>
      <c r="AE118" s="80"/>
      <c r="AF118" s="80"/>
      <c r="AG118" s="84">
        <f t="shared" si="3"/>
        <v>0</v>
      </c>
      <c r="CI118"/>
      <c r="CJ118"/>
      <c r="CK118"/>
      <c r="CL118"/>
      <c r="CM118"/>
      <c r="CN118"/>
      <c r="CO118"/>
    </row>
    <row r="119" spans="1:93" ht="18.600000000000001" customHeight="1" thickBot="1">
      <c r="A119" s="65">
        <f t="shared" si="2"/>
        <v>115</v>
      </c>
      <c r="B119" s="134"/>
      <c r="C119" s="135"/>
      <c r="D119" s="139" t="s">
        <v>371</v>
      </c>
      <c r="E119" s="97" t="s">
        <v>372</v>
      </c>
      <c r="F119" s="97" t="s">
        <v>373</v>
      </c>
      <c r="G119" s="97" t="s">
        <v>342</v>
      </c>
      <c r="H119" s="74" t="s">
        <v>19</v>
      </c>
      <c r="O119" s="154"/>
      <c r="P119" s="77"/>
      <c r="Q119" s="100"/>
      <c r="R119" s="97"/>
      <c r="S119" s="101"/>
      <c r="T119" s="97"/>
      <c r="U119" s="102"/>
      <c r="V119" s="97"/>
      <c r="W119" s="103"/>
      <c r="X119" s="97"/>
      <c r="Y119" s="104"/>
      <c r="Z119" s="97"/>
      <c r="AA119" s="97"/>
      <c r="AB119" s="97"/>
      <c r="AC119" s="105"/>
      <c r="AD119" s="106"/>
      <c r="AE119" s="103"/>
      <c r="AF119" s="103"/>
      <c r="AG119" s="126">
        <f t="shared" si="3"/>
        <v>0</v>
      </c>
      <c r="CI119"/>
      <c r="CJ119"/>
      <c r="CK119"/>
      <c r="CL119"/>
      <c r="CM119"/>
      <c r="CN119"/>
      <c r="CO119"/>
    </row>
    <row r="120" spans="1:93" ht="18" customHeight="1">
      <c r="A120" s="65">
        <f t="shared" si="2"/>
        <v>116</v>
      </c>
      <c r="B120" s="134"/>
      <c r="C120" s="135"/>
      <c r="D120" s="156" t="s">
        <v>374</v>
      </c>
      <c r="E120" s="72" t="s">
        <v>375</v>
      </c>
      <c r="F120" s="72" t="s">
        <v>376</v>
      </c>
      <c r="G120" s="72" t="s">
        <v>377</v>
      </c>
      <c r="H120" s="72" t="s">
        <v>19</v>
      </c>
      <c r="O120" s="73"/>
      <c r="P120" s="72"/>
      <c r="Q120" s="76"/>
      <c r="R120" s="72"/>
      <c r="S120" s="76"/>
      <c r="T120" s="72"/>
      <c r="U120" s="109"/>
      <c r="V120" s="72"/>
      <c r="W120" s="110"/>
      <c r="X120" s="72"/>
      <c r="Y120" s="81"/>
      <c r="Z120" s="72"/>
      <c r="AA120" s="72"/>
      <c r="AB120" s="72"/>
      <c r="AC120" s="111"/>
      <c r="AD120" s="112"/>
      <c r="AE120" s="110"/>
      <c r="AF120" s="110"/>
      <c r="AG120" s="146">
        <f t="shared" si="3"/>
        <v>0</v>
      </c>
      <c r="CI120"/>
      <c r="CJ120"/>
      <c r="CK120"/>
      <c r="CL120"/>
      <c r="CM120"/>
      <c r="CN120"/>
      <c r="CO120"/>
    </row>
    <row r="121" spans="1:93" ht="18" customHeight="1">
      <c r="A121" s="65">
        <f t="shared" si="2"/>
        <v>117</v>
      </c>
      <c r="B121" s="134"/>
      <c r="C121" s="135"/>
      <c r="D121" s="157" t="s">
        <v>378</v>
      </c>
      <c r="E121" s="86" t="s">
        <v>379</v>
      </c>
      <c r="F121" s="86" t="s">
        <v>380</v>
      </c>
      <c r="G121" s="86" t="s">
        <v>381</v>
      </c>
      <c r="H121" s="86" t="s">
        <v>19</v>
      </c>
      <c r="O121" s="158"/>
      <c r="P121" s="86"/>
      <c r="Q121" s="88"/>
      <c r="R121" s="86"/>
      <c r="S121" s="88"/>
      <c r="T121" s="86"/>
      <c r="U121" s="89"/>
      <c r="V121" s="86"/>
      <c r="W121" s="90"/>
      <c r="X121" s="86"/>
      <c r="Y121" s="95"/>
      <c r="Z121" s="86"/>
      <c r="AA121" s="86"/>
      <c r="AB121" s="86"/>
      <c r="AC121" s="92"/>
      <c r="AD121" s="93"/>
      <c r="AE121" s="90"/>
      <c r="AF121" s="90"/>
      <c r="AG121" s="94">
        <f t="shared" si="3"/>
        <v>0</v>
      </c>
      <c r="CI121"/>
      <c r="CJ121"/>
      <c r="CK121"/>
      <c r="CL121"/>
      <c r="CM121"/>
      <c r="CN121"/>
      <c r="CO121"/>
    </row>
    <row r="122" spans="1:93" ht="18" customHeight="1">
      <c r="A122" s="65">
        <f t="shared" si="2"/>
        <v>118</v>
      </c>
      <c r="B122" s="134"/>
      <c r="C122" s="135"/>
      <c r="D122" s="157" t="s">
        <v>382</v>
      </c>
      <c r="E122" s="97" t="s">
        <v>383</v>
      </c>
      <c r="F122" s="97" t="s">
        <v>384</v>
      </c>
      <c r="G122" s="97" t="s">
        <v>385</v>
      </c>
      <c r="H122" s="97" t="s">
        <v>19</v>
      </c>
      <c r="O122" s="99"/>
      <c r="P122" s="97"/>
      <c r="Q122" s="101"/>
      <c r="R122" s="97"/>
      <c r="S122" s="101"/>
      <c r="T122" s="86"/>
      <c r="U122" s="89"/>
      <c r="V122" s="86"/>
      <c r="W122" s="90"/>
      <c r="X122" s="86"/>
      <c r="Y122" s="95"/>
      <c r="Z122" s="86"/>
      <c r="AA122" s="86"/>
      <c r="AB122" s="86"/>
      <c r="AC122" s="92"/>
      <c r="AD122" s="93"/>
      <c r="AE122" s="90"/>
      <c r="AF122" s="90"/>
      <c r="AG122" s="94">
        <f t="shared" si="3"/>
        <v>0</v>
      </c>
      <c r="CI122"/>
      <c r="CJ122"/>
      <c r="CK122"/>
      <c r="CL122"/>
      <c r="CM122"/>
      <c r="CN122"/>
      <c r="CO122"/>
    </row>
    <row r="123" spans="1:93" ht="18" customHeight="1">
      <c r="A123" s="65">
        <f t="shared" si="2"/>
        <v>119</v>
      </c>
      <c r="B123" s="134"/>
      <c r="C123" s="135"/>
      <c r="D123" s="157" t="s">
        <v>386</v>
      </c>
      <c r="E123" s="86" t="s">
        <v>387</v>
      </c>
      <c r="F123" s="86" t="s">
        <v>388</v>
      </c>
      <c r="G123" s="86" t="s">
        <v>385</v>
      </c>
      <c r="H123" s="86" t="s">
        <v>19</v>
      </c>
      <c r="O123" s="87"/>
      <c r="P123" s="86"/>
      <c r="Q123" s="88"/>
      <c r="R123" s="86"/>
      <c r="S123" s="88"/>
      <c r="T123" s="86"/>
      <c r="U123" s="89"/>
      <c r="V123" s="86"/>
      <c r="W123" s="90"/>
      <c r="X123" s="86"/>
      <c r="Y123" s="95"/>
      <c r="Z123" s="86"/>
      <c r="AA123" s="86"/>
      <c r="AB123" s="86"/>
      <c r="AC123" s="92"/>
      <c r="AD123" s="93"/>
      <c r="AE123" s="90"/>
      <c r="AF123" s="90"/>
      <c r="AG123" s="94">
        <f t="shared" si="3"/>
        <v>0</v>
      </c>
      <c r="CI123"/>
      <c r="CJ123"/>
      <c r="CK123"/>
      <c r="CL123"/>
      <c r="CM123"/>
      <c r="CN123"/>
      <c r="CO123"/>
    </row>
    <row r="124" spans="1:93" ht="18.600000000000001" customHeight="1" thickBot="1">
      <c r="A124" s="65">
        <f t="shared" si="2"/>
        <v>120</v>
      </c>
      <c r="B124" s="134"/>
      <c r="C124" s="135"/>
      <c r="D124" s="159" t="s">
        <v>389</v>
      </c>
      <c r="E124" s="118" t="s">
        <v>390</v>
      </c>
      <c r="F124" s="118" t="s">
        <v>391</v>
      </c>
      <c r="G124" s="118" t="s">
        <v>385</v>
      </c>
      <c r="H124" s="118" t="s">
        <v>19</v>
      </c>
      <c r="O124" s="160"/>
      <c r="P124" s="118"/>
      <c r="Q124" s="119"/>
      <c r="R124" s="118"/>
      <c r="S124" s="119"/>
      <c r="T124" s="115"/>
      <c r="U124" s="121"/>
      <c r="V124" s="115"/>
      <c r="W124" s="122"/>
      <c r="X124" s="115"/>
      <c r="Y124" s="123"/>
      <c r="Z124" s="115"/>
      <c r="AA124" s="115"/>
      <c r="AB124" s="115"/>
      <c r="AC124" s="124"/>
      <c r="AD124" s="125"/>
      <c r="AE124" s="122"/>
      <c r="AF124" s="122"/>
      <c r="AG124" s="107">
        <f t="shared" si="3"/>
        <v>0</v>
      </c>
      <c r="CI124"/>
      <c r="CJ124"/>
      <c r="CK124"/>
      <c r="CL124"/>
      <c r="CM124"/>
      <c r="CN124"/>
      <c r="CO124"/>
    </row>
    <row r="125" spans="1:93" ht="18.600000000000001" customHeight="1" thickBot="1">
      <c r="A125" s="65">
        <f t="shared" si="2"/>
        <v>121</v>
      </c>
      <c r="B125" s="142"/>
      <c r="C125" s="143"/>
      <c r="D125" s="79" t="s">
        <v>392</v>
      </c>
      <c r="E125" s="79" t="s">
        <v>393</v>
      </c>
      <c r="F125" s="79" t="s">
        <v>152</v>
      </c>
      <c r="G125" s="79" t="s">
        <v>153</v>
      </c>
      <c r="H125" s="79" t="s">
        <v>19</v>
      </c>
      <c r="O125" s="96"/>
      <c r="P125" s="79"/>
      <c r="Q125" s="137"/>
      <c r="R125" s="79"/>
      <c r="S125" s="137"/>
      <c r="T125" s="54"/>
      <c r="U125" s="58"/>
      <c r="V125" s="54"/>
      <c r="W125" s="59"/>
      <c r="X125" s="54"/>
      <c r="Y125" s="60"/>
      <c r="Z125" s="54"/>
      <c r="AA125" s="54"/>
      <c r="AB125" s="54"/>
      <c r="AC125" s="61"/>
      <c r="AD125" s="127"/>
      <c r="AE125" s="59"/>
      <c r="AF125" s="59"/>
      <c r="AG125" s="63">
        <f t="shared" si="3"/>
        <v>0</v>
      </c>
      <c r="CI125"/>
      <c r="CJ125"/>
      <c r="CK125"/>
      <c r="CL125"/>
      <c r="CM125"/>
      <c r="CN125"/>
      <c r="CO125"/>
    </row>
    <row r="126" spans="1:93" ht="18.600000000000001" customHeight="1" thickBot="1">
      <c r="A126" s="65">
        <f t="shared" si="2"/>
        <v>122</v>
      </c>
      <c r="B126" s="161" t="s">
        <v>394</v>
      </c>
      <c r="C126" s="131" t="s">
        <v>14</v>
      </c>
      <c r="D126" s="140" t="s">
        <v>395</v>
      </c>
      <c r="E126" s="54" t="s">
        <v>396</v>
      </c>
      <c r="F126" s="54" t="s">
        <v>397</v>
      </c>
      <c r="G126" s="54" t="s">
        <v>398</v>
      </c>
      <c r="H126" s="54" t="s">
        <v>19</v>
      </c>
      <c r="O126" s="56"/>
      <c r="P126" s="54"/>
      <c r="Q126" s="57"/>
      <c r="R126" s="54"/>
      <c r="S126" s="57"/>
      <c r="T126" s="54"/>
      <c r="U126" s="58"/>
      <c r="V126" s="54"/>
      <c r="W126" s="59"/>
      <c r="X126" s="54"/>
      <c r="Y126" s="60"/>
      <c r="Z126" s="54"/>
      <c r="AA126" s="54"/>
      <c r="AB126" s="54"/>
      <c r="AC126" s="61"/>
      <c r="AD126" s="127"/>
      <c r="AE126" s="59"/>
      <c r="AF126" s="59"/>
      <c r="AG126" s="63">
        <f t="shared" si="3"/>
        <v>0</v>
      </c>
      <c r="CI126"/>
      <c r="CJ126"/>
      <c r="CK126"/>
      <c r="CL126"/>
      <c r="CM126"/>
      <c r="CN126"/>
      <c r="CO126"/>
    </row>
    <row r="127" spans="1:93" ht="18.600000000000001" customHeight="1" thickBot="1">
      <c r="A127" s="65">
        <f t="shared" si="2"/>
        <v>123</v>
      </c>
      <c r="B127" s="162"/>
      <c r="C127" s="135"/>
      <c r="D127" s="140" t="s">
        <v>399</v>
      </c>
      <c r="E127" s="54" t="s">
        <v>400</v>
      </c>
      <c r="F127" s="54" t="s">
        <v>401</v>
      </c>
      <c r="G127" s="54" t="s">
        <v>402</v>
      </c>
      <c r="H127" s="54" t="s">
        <v>19</v>
      </c>
      <c r="O127" s="56"/>
      <c r="P127" s="54"/>
      <c r="Q127" s="57"/>
      <c r="R127" s="54"/>
      <c r="S127" s="57"/>
      <c r="T127" s="54"/>
      <c r="U127" s="58"/>
      <c r="V127" s="54"/>
      <c r="W127" s="59"/>
      <c r="X127" s="54"/>
      <c r="Y127" s="60"/>
      <c r="Z127" s="54"/>
      <c r="AA127" s="54"/>
      <c r="AB127" s="54"/>
      <c r="AC127" s="61"/>
      <c r="AD127" s="127"/>
      <c r="AE127" s="59"/>
      <c r="AF127" s="59"/>
      <c r="AG127" s="63">
        <f t="shared" si="3"/>
        <v>0</v>
      </c>
      <c r="CI127"/>
      <c r="CJ127"/>
      <c r="CK127"/>
      <c r="CL127"/>
      <c r="CM127"/>
      <c r="CN127"/>
      <c r="CO127"/>
    </row>
    <row r="128" spans="1:93" s="70" customFormat="1" ht="18.600000000000001" customHeight="1" thickBot="1">
      <c r="A128" s="65">
        <f t="shared" si="2"/>
        <v>124</v>
      </c>
      <c r="B128" s="162"/>
      <c r="C128" s="135"/>
      <c r="D128" s="163" t="s">
        <v>403</v>
      </c>
      <c r="E128" s="67" t="s">
        <v>404</v>
      </c>
      <c r="F128" s="67" t="s">
        <v>405</v>
      </c>
      <c r="G128" s="67" t="s">
        <v>18</v>
      </c>
      <c r="H128" s="108" t="s">
        <v>19</v>
      </c>
      <c r="O128" s="164"/>
      <c r="P128" s="67"/>
      <c r="Q128" s="165"/>
      <c r="R128" s="67"/>
      <c r="S128" s="165"/>
      <c r="T128" s="53"/>
      <c r="U128" s="58"/>
      <c r="V128" s="53"/>
      <c r="W128" s="59"/>
      <c r="X128" s="53"/>
      <c r="Y128" s="60"/>
      <c r="Z128" s="53"/>
      <c r="AA128" s="53"/>
      <c r="AB128" s="53"/>
      <c r="AC128" s="61"/>
      <c r="AD128" s="127"/>
      <c r="AE128" s="59"/>
      <c r="AF128" s="59"/>
      <c r="AG128" s="63">
        <f t="shared" si="3"/>
        <v>0</v>
      </c>
    </row>
    <row r="129" spans="1:93" ht="18.600000000000001" customHeight="1" thickBot="1">
      <c r="A129" s="65">
        <f t="shared" si="2"/>
        <v>125</v>
      </c>
      <c r="B129" s="162"/>
      <c r="C129" s="135"/>
      <c r="D129" s="140" t="s">
        <v>406</v>
      </c>
      <c r="E129" s="54" t="s">
        <v>407</v>
      </c>
      <c r="F129" s="54" t="s">
        <v>408</v>
      </c>
      <c r="G129" s="54" t="s">
        <v>409</v>
      </c>
      <c r="H129" s="54" t="s">
        <v>19</v>
      </c>
      <c r="O129" s="56"/>
      <c r="P129" s="54"/>
      <c r="Q129" s="57"/>
      <c r="R129" s="54"/>
      <c r="S129" s="57"/>
      <c r="T129" s="54"/>
      <c r="U129" s="58"/>
      <c r="V129" s="54"/>
      <c r="W129" s="59"/>
      <c r="X129" s="54"/>
      <c r="Y129" s="60"/>
      <c r="Z129" s="54"/>
      <c r="AA129" s="54"/>
      <c r="AB129" s="54"/>
      <c r="AC129" s="61"/>
      <c r="AD129" s="127"/>
      <c r="AE129" s="59"/>
      <c r="AF129" s="59"/>
      <c r="AG129" s="63">
        <f t="shared" si="3"/>
        <v>0</v>
      </c>
      <c r="CI129"/>
      <c r="CJ129"/>
      <c r="CK129"/>
      <c r="CL129"/>
      <c r="CM129"/>
      <c r="CN129"/>
      <c r="CO129"/>
    </row>
    <row r="130" spans="1:93" ht="18" customHeight="1">
      <c r="A130" s="65">
        <f t="shared" si="2"/>
        <v>126</v>
      </c>
      <c r="B130" s="162"/>
      <c r="C130" s="135"/>
      <c r="D130" s="136" t="s">
        <v>410</v>
      </c>
      <c r="E130" s="79" t="s">
        <v>411</v>
      </c>
      <c r="F130" s="79" t="s">
        <v>412</v>
      </c>
      <c r="G130" s="79" t="s">
        <v>413</v>
      </c>
      <c r="H130" s="72" t="s">
        <v>19</v>
      </c>
      <c r="O130" s="96"/>
      <c r="P130" s="79"/>
      <c r="Q130" s="100"/>
      <c r="R130" s="79"/>
      <c r="S130" s="137"/>
      <c r="T130" s="79"/>
      <c r="U130" s="78"/>
      <c r="V130" s="79"/>
      <c r="W130" s="80"/>
      <c r="X130" s="79"/>
      <c r="Y130" s="91"/>
      <c r="Z130" s="79"/>
      <c r="AA130" s="79"/>
      <c r="AB130" s="79"/>
      <c r="AC130" s="82"/>
      <c r="AD130" s="83"/>
      <c r="AE130" s="80"/>
      <c r="AF130" s="80"/>
      <c r="AG130" s="84">
        <f t="shared" si="3"/>
        <v>0</v>
      </c>
      <c r="CI130"/>
      <c r="CJ130"/>
      <c r="CK130"/>
      <c r="CL130"/>
      <c r="CM130"/>
      <c r="CN130"/>
      <c r="CO130"/>
    </row>
    <row r="131" spans="1:93" ht="18" customHeight="1">
      <c r="A131" s="65">
        <f t="shared" si="2"/>
        <v>127</v>
      </c>
      <c r="B131" s="162"/>
      <c r="C131" s="135"/>
      <c r="D131" s="138" t="s">
        <v>414</v>
      </c>
      <c r="E131" s="86" t="s">
        <v>415</v>
      </c>
      <c r="F131" s="86" t="s">
        <v>416</v>
      </c>
      <c r="G131" s="86" t="s">
        <v>413</v>
      </c>
      <c r="H131" s="86" t="s">
        <v>19</v>
      </c>
      <c r="O131" s="96"/>
      <c r="P131" s="86"/>
      <c r="Q131" s="88"/>
      <c r="R131" s="86"/>
      <c r="S131" s="88"/>
      <c r="T131" s="86"/>
      <c r="U131" s="89"/>
      <c r="V131" s="86"/>
      <c r="W131" s="90"/>
      <c r="X131" s="86"/>
      <c r="Y131" s="95"/>
      <c r="Z131" s="86"/>
      <c r="AA131" s="86"/>
      <c r="AB131" s="79"/>
      <c r="AC131" s="92"/>
      <c r="AD131" s="93"/>
      <c r="AE131" s="90"/>
      <c r="AF131" s="90"/>
      <c r="AG131" s="94">
        <f t="shared" si="3"/>
        <v>0</v>
      </c>
      <c r="CI131"/>
      <c r="CJ131"/>
      <c r="CK131"/>
      <c r="CL131"/>
      <c r="CM131"/>
      <c r="CN131"/>
      <c r="CO131"/>
    </row>
    <row r="132" spans="1:93" ht="18" customHeight="1">
      <c r="A132" s="65">
        <f t="shared" si="2"/>
        <v>128</v>
      </c>
      <c r="B132" s="162"/>
      <c r="C132" s="135"/>
      <c r="D132" s="138" t="s">
        <v>417</v>
      </c>
      <c r="E132" s="86" t="s">
        <v>418</v>
      </c>
      <c r="F132" s="86" t="s">
        <v>419</v>
      </c>
      <c r="G132" s="86" t="s">
        <v>289</v>
      </c>
      <c r="H132" s="86" t="s">
        <v>19</v>
      </c>
      <c r="O132" s="96"/>
      <c r="P132" s="86"/>
      <c r="Q132" s="88"/>
      <c r="R132" s="86"/>
      <c r="S132" s="88"/>
      <c r="T132" s="86"/>
      <c r="U132" s="89"/>
      <c r="V132" s="86"/>
      <c r="W132" s="90"/>
      <c r="X132" s="86"/>
      <c r="Y132" s="95"/>
      <c r="Z132" s="86"/>
      <c r="AA132" s="86"/>
      <c r="AB132" s="79"/>
      <c r="AC132" s="92"/>
      <c r="AD132" s="93"/>
      <c r="AE132" s="90"/>
      <c r="AF132" s="90"/>
      <c r="AG132" s="94">
        <f t="shared" si="3"/>
        <v>0</v>
      </c>
      <c r="CI132"/>
      <c r="CJ132"/>
      <c r="CK132"/>
      <c r="CL132"/>
      <c r="CM132"/>
      <c r="CN132"/>
      <c r="CO132"/>
    </row>
    <row r="133" spans="1:93" ht="18" customHeight="1">
      <c r="A133" s="65">
        <f t="shared" si="2"/>
        <v>129</v>
      </c>
      <c r="B133" s="162"/>
      <c r="C133" s="135"/>
      <c r="D133" s="138" t="s">
        <v>420</v>
      </c>
      <c r="E133" s="86" t="s">
        <v>421</v>
      </c>
      <c r="F133" s="86" t="s">
        <v>422</v>
      </c>
      <c r="G133" s="86" t="s">
        <v>423</v>
      </c>
      <c r="H133" s="86" t="s">
        <v>19</v>
      </c>
      <c r="O133" s="96"/>
      <c r="P133" s="86"/>
      <c r="Q133" s="88"/>
      <c r="R133" s="86"/>
      <c r="S133" s="88"/>
      <c r="T133" s="86"/>
      <c r="U133" s="89"/>
      <c r="V133" s="86"/>
      <c r="W133" s="90"/>
      <c r="X133" s="86"/>
      <c r="Y133" s="95"/>
      <c r="Z133" s="86"/>
      <c r="AA133" s="86"/>
      <c r="AB133" s="79"/>
      <c r="AC133" s="92"/>
      <c r="AD133" s="93"/>
      <c r="AE133" s="90"/>
      <c r="AF133" s="90"/>
      <c r="AG133" s="94">
        <f t="shared" si="3"/>
        <v>0</v>
      </c>
      <c r="CI133"/>
      <c r="CJ133"/>
      <c r="CK133"/>
      <c r="CL133"/>
      <c r="CM133"/>
      <c r="CN133"/>
      <c r="CO133"/>
    </row>
    <row r="134" spans="1:93" ht="18" customHeight="1">
      <c r="A134" s="65">
        <f t="shared" si="2"/>
        <v>130</v>
      </c>
      <c r="B134" s="162"/>
      <c r="C134" s="135"/>
      <c r="D134" s="138" t="s">
        <v>424</v>
      </c>
      <c r="E134" s="86" t="s">
        <v>425</v>
      </c>
      <c r="F134" s="86" t="s">
        <v>426</v>
      </c>
      <c r="G134" s="86" t="s">
        <v>427</v>
      </c>
      <c r="H134" s="86" t="s">
        <v>19</v>
      </c>
      <c r="O134" s="96"/>
      <c r="P134" s="86"/>
      <c r="Q134" s="88"/>
      <c r="R134" s="86"/>
      <c r="S134" s="88"/>
      <c r="T134" s="86"/>
      <c r="U134" s="89"/>
      <c r="V134" s="86"/>
      <c r="W134" s="90"/>
      <c r="X134" s="86"/>
      <c r="Y134" s="95"/>
      <c r="Z134" s="86"/>
      <c r="AA134" s="86"/>
      <c r="AB134" s="79"/>
      <c r="AC134" s="92"/>
      <c r="AD134" s="93"/>
      <c r="AE134" s="90"/>
      <c r="AF134" s="90"/>
      <c r="AG134" s="94">
        <f t="shared" si="3"/>
        <v>0</v>
      </c>
      <c r="CI134"/>
      <c r="CJ134"/>
      <c r="CK134"/>
      <c r="CL134"/>
      <c r="CM134"/>
      <c r="CN134"/>
      <c r="CO134"/>
    </row>
    <row r="135" spans="1:93" ht="18" customHeight="1">
      <c r="A135" s="65">
        <f t="shared" ref="A135:A190" si="4">A134+1</f>
        <v>131</v>
      </c>
      <c r="B135" s="162"/>
      <c r="C135" s="135"/>
      <c r="D135" s="138" t="s">
        <v>428</v>
      </c>
      <c r="E135" s="86" t="s">
        <v>429</v>
      </c>
      <c r="F135" s="86" t="s">
        <v>430</v>
      </c>
      <c r="G135" s="86" t="s">
        <v>431</v>
      </c>
      <c r="H135" s="86" t="s">
        <v>19</v>
      </c>
      <c r="O135" s="96"/>
      <c r="P135" s="86"/>
      <c r="Q135" s="88"/>
      <c r="R135" s="86"/>
      <c r="S135" s="88"/>
      <c r="T135" s="86"/>
      <c r="U135" s="89"/>
      <c r="V135" s="86"/>
      <c r="W135" s="90"/>
      <c r="X135" s="86"/>
      <c r="Y135" s="95"/>
      <c r="Z135" s="86"/>
      <c r="AA135" s="86"/>
      <c r="AB135" s="79"/>
      <c r="AC135" s="92"/>
      <c r="AD135" s="93"/>
      <c r="AE135" s="90"/>
      <c r="AF135" s="90"/>
      <c r="AG135" s="94">
        <f t="shared" si="3"/>
        <v>0</v>
      </c>
      <c r="CI135"/>
      <c r="CJ135"/>
      <c r="CK135"/>
      <c r="CL135"/>
      <c r="CM135"/>
      <c r="CN135"/>
      <c r="CO135"/>
    </row>
    <row r="136" spans="1:93" ht="18.600000000000001" customHeight="1" thickBot="1">
      <c r="A136" s="65">
        <f t="shared" si="4"/>
        <v>132</v>
      </c>
      <c r="B136" s="162"/>
      <c r="C136" s="135"/>
      <c r="D136" s="139" t="s">
        <v>432</v>
      </c>
      <c r="E136" s="97" t="s">
        <v>433</v>
      </c>
      <c r="F136" s="97" t="s">
        <v>434</v>
      </c>
      <c r="G136" s="97" t="s">
        <v>435</v>
      </c>
      <c r="H136" s="115" t="s">
        <v>19</v>
      </c>
      <c r="O136" s="96"/>
      <c r="P136" s="86"/>
      <c r="Q136" s="100"/>
      <c r="R136" s="97"/>
      <c r="S136" s="101"/>
      <c r="T136" s="97"/>
      <c r="U136" s="102"/>
      <c r="V136" s="97"/>
      <c r="W136" s="103"/>
      <c r="X136" s="97"/>
      <c r="Y136" s="104"/>
      <c r="Z136" s="97"/>
      <c r="AA136" s="97"/>
      <c r="AB136" s="79"/>
      <c r="AC136" s="105"/>
      <c r="AD136" s="106"/>
      <c r="AE136" s="103"/>
      <c r="AF136" s="103"/>
      <c r="AG136" s="126">
        <f t="shared" si="3"/>
        <v>0</v>
      </c>
      <c r="CI136"/>
      <c r="CJ136"/>
      <c r="CK136"/>
      <c r="CL136"/>
      <c r="CM136"/>
      <c r="CN136"/>
      <c r="CO136"/>
    </row>
    <row r="137" spans="1:93" ht="18" customHeight="1">
      <c r="A137" s="65">
        <f t="shared" si="4"/>
        <v>133</v>
      </c>
      <c r="B137" s="162"/>
      <c r="C137" s="135"/>
      <c r="D137" s="144" t="s">
        <v>436</v>
      </c>
      <c r="E137" s="72" t="s">
        <v>437</v>
      </c>
      <c r="F137" s="72" t="s">
        <v>438</v>
      </c>
      <c r="G137" s="72" t="s">
        <v>439</v>
      </c>
      <c r="H137" s="72" t="s">
        <v>19</v>
      </c>
      <c r="O137" s="166"/>
      <c r="P137" s="74"/>
      <c r="Q137" s="76"/>
      <c r="R137" s="72"/>
      <c r="S137" s="167"/>
      <c r="T137" s="72"/>
      <c r="U137" s="109"/>
      <c r="V137" s="72"/>
      <c r="W137" s="110"/>
      <c r="X137" s="72"/>
      <c r="Y137" s="81"/>
      <c r="Z137" s="72"/>
      <c r="AA137" s="72"/>
      <c r="AB137" s="74"/>
      <c r="AC137" s="111"/>
      <c r="AD137" s="112"/>
      <c r="AE137" s="110"/>
      <c r="AF137" s="110"/>
      <c r="AG137" s="146">
        <f t="shared" si="3"/>
        <v>0</v>
      </c>
      <c r="CI137"/>
      <c r="CJ137"/>
      <c r="CK137"/>
      <c r="CL137"/>
      <c r="CM137"/>
      <c r="CN137"/>
      <c r="CO137"/>
    </row>
    <row r="138" spans="1:93" ht="18" customHeight="1">
      <c r="A138" s="65">
        <f t="shared" si="4"/>
        <v>134</v>
      </c>
      <c r="B138" s="162"/>
      <c r="C138" s="135"/>
      <c r="D138" s="138" t="s">
        <v>440</v>
      </c>
      <c r="E138" s="86" t="s">
        <v>441</v>
      </c>
      <c r="F138" s="86" t="s">
        <v>442</v>
      </c>
      <c r="G138" s="86" t="s">
        <v>443</v>
      </c>
      <c r="H138" s="86" t="s">
        <v>19</v>
      </c>
      <c r="O138" s="87"/>
      <c r="P138" s="86"/>
      <c r="Q138" s="88"/>
      <c r="R138" s="86"/>
      <c r="S138" s="141"/>
      <c r="T138" s="86"/>
      <c r="U138" s="89"/>
      <c r="V138" s="86"/>
      <c r="W138" s="90"/>
      <c r="X138" s="86"/>
      <c r="Y138" s="95"/>
      <c r="Z138" s="86"/>
      <c r="AA138" s="86"/>
      <c r="AB138" s="86"/>
      <c r="AC138" s="92"/>
      <c r="AD138" s="93"/>
      <c r="AE138" s="90"/>
      <c r="AF138" s="90"/>
      <c r="AG138" s="94">
        <f t="shared" si="3"/>
        <v>0</v>
      </c>
      <c r="CI138"/>
      <c r="CJ138"/>
      <c r="CK138"/>
      <c r="CL138"/>
      <c r="CM138"/>
      <c r="CN138"/>
      <c r="CO138"/>
    </row>
    <row r="139" spans="1:93" ht="18" customHeight="1">
      <c r="A139" s="65">
        <f t="shared" si="4"/>
        <v>135</v>
      </c>
      <c r="B139" s="162"/>
      <c r="C139" s="135"/>
      <c r="D139" s="138" t="s">
        <v>444</v>
      </c>
      <c r="E139" s="86" t="s">
        <v>445</v>
      </c>
      <c r="F139" s="86" t="s">
        <v>446</v>
      </c>
      <c r="G139" s="86" t="s">
        <v>50</v>
      </c>
      <c r="H139" s="86" t="s">
        <v>19</v>
      </c>
      <c r="O139" s="87"/>
      <c r="P139" s="86"/>
      <c r="Q139" s="88"/>
      <c r="R139" s="86"/>
      <c r="S139" s="141"/>
      <c r="T139" s="86"/>
      <c r="U139" s="89"/>
      <c r="V139" s="86"/>
      <c r="W139" s="90"/>
      <c r="X139" s="86"/>
      <c r="Y139" s="95"/>
      <c r="Z139" s="86"/>
      <c r="AA139" s="86"/>
      <c r="AB139" s="86"/>
      <c r="AC139" s="92"/>
      <c r="AD139" s="93"/>
      <c r="AE139" s="90"/>
      <c r="AF139" s="90"/>
      <c r="AG139" s="94">
        <f t="shared" si="3"/>
        <v>0</v>
      </c>
      <c r="CI139"/>
      <c r="CJ139"/>
      <c r="CK139"/>
      <c r="CL139"/>
      <c r="CM139"/>
      <c r="CN139"/>
      <c r="CO139"/>
    </row>
    <row r="140" spans="1:93" ht="18" customHeight="1">
      <c r="A140" s="65">
        <f t="shared" si="4"/>
        <v>136</v>
      </c>
      <c r="B140" s="162"/>
      <c r="C140" s="135"/>
      <c r="D140" s="138" t="s">
        <v>447</v>
      </c>
      <c r="E140" s="86" t="s">
        <v>448</v>
      </c>
      <c r="F140" s="86" t="s">
        <v>449</v>
      </c>
      <c r="G140" s="86" t="s">
        <v>450</v>
      </c>
      <c r="H140" s="86" t="s">
        <v>19</v>
      </c>
      <c r="O140" s="87"/>
      <c r="P140" s="86"/>
      <c r="Q140" s="88"/>
      <c r="R140" s="86"/>
      <c r="S140" s="141"/>
      <c r="T140" s="86"/>
      <c r="U140" s="89"/>
      <c r="V140" s="86"/>
      <c r="W140" s="90"/>
      <c r="X140" s="86"/>
      <c r="Y140" s="95"/>
      <c r="Z140" s="86"/>
      <c r="AA140" s="86"/>
      <c r="AB140" s="86"/>
      <c r="AC140" s="92"/>
      <c r="AD140" s="93"/>
      <c r="AE140" s="90"/>
      <c r="AF140" s="90"/>
      <c r="AG140" s="94">
        <f t="shared" si="3"/>
        <v>0</v>
      </c>
      <c r="CI140"/>
      <c r="CJ140"/>
      <c r="CK140"/>
      <c r="CL140"/>
      <c r="CM140"/>
      <c r="CN140"/>
      <c r="CO140"/>
    </row>
    <row r="141" spans="1:93" ht="18.600000000000001" customHeight="1" thickBot="1">
      <c r="A141" s="65">
        <f t="shared" si="4"/>
        <v>137</v>
      </c>
      <c r="B141" s="162"/>
      <c r="C141" s="135"/>
      <c r="D141" s="139" t="s">
        <v>451</v>
      </c>
      <c r="E141" s="97" t="s">
        <v>452</v>
      </c>
      <c r="F141" s="97" t="s">
        <v>453</v>
      </c>
      <c r="G141" s="97" t="s">
        <v>450</v>
      </c>
      <c r="H141" s="97" t="s">
        <v>19</v>
      </c>
      <c r="O141" s="154"/>
      <c r="P141" s="77"/>
      <c r="Q141" s="101"/>
      <c r="R141" s="97"/>
      <c r="S141" s="168"/>
      <c r="T141" s="115"/>
      <c r="U141" s="121"/>
      <c r="V141" s="115"/>
      <c r="W141" s="122"/>
      <c r="X141" s="115"/>
      <c r="Y141" s="123"/>
      <c r="Z141" s="115"/>
      <c r="AA141" s="115"/>
      <c r="AB141" s="115"/>
      <c r="AC141" s="124"/>
      <c r="AD141" s="125"/>
      <c r="AE141" s="122"/>
      <c r="AF141" s="122"/>
      <c r="AG141" s="107">
        <f t="shared" si="3"/>
        <v>0</v>
      </c>
      <c r="CI141"/>
      <c r="CJ141"/>
      <c r="CK141"/>
      <c r="CL141"/>
      <c r="CM141"/>
      <c r="CN141"/>
      <c r="CO141"/>
    </row>
    <row r="142" spans="1:93" ht="18" customHeight="1">
      <c r="A142" s="65">
        <f t="shared" si="4"/>
        <v>138</v>
      </c>
      <c r="B142" s="162"/>
      <c r="C142" s="135"/>
      <c r="D142" s="169" t="s">
        <v>454</v>
      </c>
      <c r="E142" s="72" t="s">
        <v>455</v>
      </c>
      <c r="F142" s="72" t="s">
        <v>201</v>
      </c>
      <c r="G142" s="72" t="s">
        <v>202</v>
      </c>
      <c r="H142" s="72" t="s">
        <v>19</v>
      </c>
      <c r="O142" s="73"/>
      <c r="P142" s="72"/>
      <c r="Q142" s="76"/>
      <c r="R142" s="72"/>
      <c r="S142" s="76"/>
      <c r="T142" s="79"/>
      <c r="U142" s="78"/>
      <c r="V142" s="79"/>
      <c r="W142" s="80"/>
      <c r="X142" s="79"/>
      <c r="Y142" s="91"/>
      <c r="Z142" s="79"/>
      <c r="AA142" s="79"/>
      <c r="AB142" s="79"/>
      <c r="AC142" s="82"/>
      <c r="AD142" s="83"/>
      <c r="AE142" s="80"/>
      <c r="AF142" s="80"/>
      <c r="AG142" s="84">
        <f t="shared" si="3"/>
        <v>0</v>
      </c>
      <c r="CI142"/>
      <c r="CJ142"/>
      <c r="CK142"/>
      <c r="CL142"/>
      <c r="CM142"/>
      <c r="CN142"/>
      <c r="CO142"/>
    </row>
    <row r="143" spans="1:93" ht="18" customHeight="1">
      <c r="A143" s="65">
        <f t="shared" si="4"/>
        <v>139</v>
      </c>
      <c r="B143" s="162"/>
      <c r="C143" s="135"/>
      <c r="D143" s="170" t="s">
        <v>456</v>
      </c>
      <c r="E143" s="86" t="s">
        <v>426</v>
      </c>
      <c r="F143" s="86" t="s">
        <v>148</v>
      </c>
      <c r="G143" s="86" t="s">
        <v>149</v>
      </c>
      <c r="H143" s="86" t="s">
        <v>19</v>
      </c>
      <c r="O143" s="87"/>
      <c r="P143" s="86"/>
      <c r="Q143" s="88"/>
      <c r="R143" s="86"/>
      <c r="S143" s="88"/>
      <c r="T143" s="86"/>
      <c r="U143" s="89"/>
      <c r="V143" s="86"/>
      <c r="W143" s="90"/>
      <c r="X143" s="86"/>
      <c r="Y143" s="95"/>
      <c r="Z143" s="86"/>
      <c r="AA143" s="86"/>
      <c r="AB143" s="86"/>
      <c r="AC143" s="92"/>
      <c r="AD143" s="93"/>
      <c r="AE143" s="90"/>
      <c r="AF143" s="90"/>
      <c r="AG143" s="94">
        <f t="shared" si="3"/>
        <v>0</v>
      </c>
      <c r="CI143"/>
      <c r="CJ143"/>
      <c r="CK143"/>
      <c r="CL143"/>
      <c r="CM143"/>
      <c r="CN143"/>
      <c r="CO143"/>
    </row>
    <row r="144" spans="1:93" ht="18" customHeight="1">
      <c r="A144" s="65">
        <f t="shared" si="4"/>
        <v>140</v>
      </c>
      <c r="B144" s="162"/>
      <c r="C144" s="135"/>
      <c r="D144" s="171" t="s">
        <v>457</v>
      </c>
      <c r="E144" s="97" t="s">
        <v>458</v>
      </c>
      <c r="F144" s="97" t="s">
        <v>148</v>
      </c>
      <c r="G144" s="97" t="s">
        <v>149</v>
      </c>
      <c r="H144" s="97" t="s">
        <v>19</v>
      </c>
      <c r="O144" s="99"/>
      <c r="P144" s="97"/>
      <c r="Q144" s="101"/>
      <c r="R144" s="97"/>
      <c r="S144" s="101"/>
      <c r="T144" s="86"/>
      <c r="U144" s="89"/>
      <c r="V144" s="86"/>
      <c r="W144" s="90"/>
      <c r="X144" s="86"/>
      <c r="Y144" s="95"/>
      <c r="Z144" s="86"/>
      <c r="AA144" s="86"/>
      <c r="AB144" s="86"/>
      <c r="AC144" s="92"/>
      <c r="AD144" s="93"/>
      <c r="AE144" s="90"/>
      <c r="AF144" s="90"/>
      <c r="AG144" s="94">
        <f t="shared" si="3"/>
        <v>0</v>
      </c>
      <c r="CI144"/>
      <c r="CJ144"/>
      <c r="CK144"/>
      <c r="CL144"/>
      <c r="CM144"/>
      <c r="CN144"/>
      <c r="CO144"/>
    </row>
    <row r="145" spans="1:93" ht="18" customHeight="1">
      <c r="A145" s="65">
        <f t="shared" si="4"/>
        <v>141</v>
      </c>
      <c r="B145" s="162"/>
      <c r="C145" s="135"/>
      <c r="D145" s="170" t="s">
        <v>459</v>
      </c>
      <c r="E145" s="86" t="s">
        <v>460</v>
      </c>
      <c r="F145" s="86" t="s">
        <v>156</v>
      </c>
      <c r="G145" s="86" t="s">
        <v>153</v>
      </c>
      <c r="H145" s="86" t="s">
        <v>19</v>
      </c>
      <c r="O145" s="87"/>
      <c r="P145" s="86"/>
      <c r="Q145" s="88"/>
      <c r="R145" s="86"/>
      <c r="S145" s="88"/>
      <c r="T145" s="86"/>
      <c r="U145" s="89"/>
      <c r="V145" s="86"/>
      <c r="W145" s="90"/>
      <c r="X145" s="86"/>
      <c r="Y145" s="95"/>
      <c r="Z145" s="86"/>
      <c r="AA145" s="86"/>
      <c r="AB145" s="86"/>
      <c r="AC145" s="92"/>
      <c r="AD145" s="93"/>
      <c r="AE145" s="90"/>
      <c r="AF145" s="90"/>
      <c r="AG145" s="94">
        <f>MIN(Y145,AC145)</f>
        <v>0</v>
      </c>
      <c r="CI145"/>
      <c r="CJ145"/>
      <c r="CK145"/>
      <c r="CL145"/>
      <c r="CM145"/>
      <c r="CN145"/>
      <c r="CO145"/>
    </row>
    <row r="146" spans="1:93" ht="18" customHeight="1">
      <c r="A146" s="65">
        <f t="shared" si="4"/>
        <v>142</v>
      </c>
      <c r="B146" s="162"/>
      <c r="C146" s="135"/>
      <c r="D146" s="170" t="s">
        <v>461</v>
      </c>
      <c r="E146" s="86" t="s">
        <v>462</v>
      </c>
      <c r="F146" s="86" t="s">
        <v>156</v>
      </c>
      <c r="G146" s="86" t="s">
        <v>153</v>
      </c>
      <c r="H146" s="86" t="s">
        <v>19</v>
      </c>
      <c r="O146" s="87"/>
      <c r="P146" s="86"/>
      <c r="Q146" s="88"/>
      <c r="R146" s="86"/>
      <c r="S146" s="88"/>
      <c r="T146" s="86"/>
      <c r="U146" s="89"/>
      <c r="V146" s="86"/>
      <c r="W146" s="90"/>
      <c r="X146" s="86"/>
      <c r="Y146" s="95"/>
      <c r="Z146" s="86"/>
      <c r="AA146" s="86"/>
      <c r="AB146" s="86"/>
      <c r="AC146" s="92"/>
      <c r="AD146" s="93"/>
      <c r="AE146" s="90"/>
      <c r="AF146" s="90"/>
      <c r="AG146" s="94">
        <f>MIN(Y146,AC146)</f>
        <v>0</v>
      </c>
      <c r="CI146"/>
      <c r="CJ146"/>
      <c r="CK146"/>
      <c r="CL146"/>
      <c r="CM146"/>
      <c r="CN146"/>
      <c r="CO146"/>
    </row>
    <row r="147" spans="1:93" ht="18.600000000000001" customHeight="1" thickBot="1">
      <c r="A147" s="65">
        <f t="shared" si="4"/>
        <v>143</v>
      </c>
      <c r="B147" s="172"/>
      <c r="C147" s="143"/>
      <c r="D147" s="173" t="s">
        <v>463</v>
      </c>
      <c r="E147" s="115" t="s">
        <v>464</v>
      </c>
      <c r="F147" s="115" t="s">
        <v>243</v>
      </c>
      <c r="G147" s="115" t="s">
        <v>244</v>
      </c>
      <c r="H147" s="115" t="s">
        <v>19</v>
      </c>
      <c r="O147" s="117"/>
      <c r="P147" s="115"/>
      <c r="Q147" s="120"/>
      <c r="R147" s="115"/>
      <c r="S147" s="120"/>
      <c r="T147" s="115"/>
      <c r="U147" s="121"/>
      <c r="V147" s="115"/>
      <c r="W147" s="122"/>
      <c r="X147" s="115"/>
      <c r="Y147" s="123"/>
      <c r="Z147" s="115"/>
      <c r="AA147" s="115"/>
      <c r="AB147" s="115"/>
      <c r="AC147" s="124"/>
      <c r="AD147" s="125"/>
      <c r="AE147" s="122"/>
      <c r="AF147" s="122"/>
      <c r="AG147" s="107">
        <f>MIN(Y147,AC147)</f>
        <v>0</v>
      </c>
      <c r="CI147"/>
      <c r="CJ147"/>
      <c r="CK147"/>
      <c r="CL147"/>
      <c r="CM147"/>
      <c r="CN147"/>
      <c r="CO147"/>
    </row>
    <row r="148" spans="1:93" s="55" customFormat="1" ht="40.5">
      <c r="A148" s="65">
        <f t="shared" si="4"/>
        <v>144</v>
      </c>
      <c r="B148" s="174" t="s">
        <v>163</v>
      </c>
      <c r="C148" s="175" t="s">
        <v>14</v>
      </c>
      <c r="D148" s="176" t="s">
        <v>465</v>
      </c>
      <c r="E148" s="74" t="s">
        <v>466</v>
      </c>
      <c r="F148" s="74" t="s">
        <v>467</v>
      </c>
      <c r="G148" s="74" t="s">
        <v>468</v>
      </c>
      <c r="H148" s="74" t="s">
        <v>19</v>
      </c>
      <c r="O148" s="166"/>
      <c r="P148" s="74"/>
      <c r="Q148" s="177"/>
      <c r="R148" s="74"/>
      <c r="S148" s="75"/>
      <c r="T148" s="79"/>
      <c r="U148" s="78"/>
      <c r="V148" s="79"/>
      <c r="W148" s="80"/>
      <c r="X148" s="79"/>
      <c r="Y148" s="91"/>
      <c r="Z148" s="79"/>
      <c r="AA148" s="79"/>
      <c r="AB148" s="79"/>
      <c r="AC148" s="82"/>
      <c r="AD148" s="178"/>
      <c r="AE148" s="80"/>
      <c r="AF148" s="80"/>
      <c r="AG148" s="84">
        <f t="shared" ref="AG148:AG190" si="5">MIN(Y148,AC148)</f>
        <v>0</v>
      </c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N148" s="64"/>
      <c r="BO148" s="64"/>
      <c r="BP148" s="64"/>
      <c r="BQ148" s="64"/>
      <c r="BR148" s="64"/>
      <c r="BS148" s="64"/>
      <c r="BT148" s="64"/>
      <c r="BU148" s="64"/>
      <c r="BV148" s="64"/>
      <c r="BW148" s="64"/>
      <c r="BX148" s="64"/>
      <c r="BY148" s="64"/>
      <c r="BZ148" s="64"/>
      <c r="CA148" s="64"/>
      <c r="CB148" s="64"/>
      <c r="CC148" s="64"/>
      <c r="CD148" s="64"/>
      <c r="CE148" s="64"/>
      <c r="CF148" s="64"/>
      <c r="CG148" s="64"/>
      <c r="CH148" s="64"/>
      <c r="CI148" s="64"/>
      <c r="CJ148" s="64"/>
      <c r="CK148" s="64"/>
      <c r="CL148" s="64"/>
      <c r="CM148" s="64"/>
      <c r="CN148" s="64"/>
      <c r="CO148" s="64"/>
    </row>
    <row r="149" spans="1:93" s="55" customFormat="1" ht="20.25">
      <c r="A149" s="65">
        <f t="shared" si="4"/>
        <v>145</v>
      </c>
      <c r="B149" s="179"/>
      <c r="C149" s="180"/>
      <c r="D149" s="181" t="s">
        <v>469</v>
      </c>
      <c r="E149" s="181" t="s">
        <v>470</v>
      </c>
      <c r="F149" s="181" t="s">
        <v>471</v>
      </c>
      <c r="G149" s="181" t="s">
        <v>468</v>
      </c>
      <c r="H149" s="113" t="s">
        <v>19</v>
      </c>
      <c r="O149" s="181"/>
      <c r="P149" s="181"/>
      <c r="Q149" s="177"/>
      <c r="R149" s="182"/>
      <c r="S149" s="183"/>
      <c r="T149" s="182"/>
      <c r="U149" s="89"/>
      <c r="V149" s="181"/>
      <c r="W149" s="184"/>
      <c r="X149" s="181"/>
      <c r="Y149" s="95"/>
      <c r="Z149" s="181"/>
      <c r="AA149" s="181"/>
      <c r="AB149" s="79"/>
      <c r="AC149" s="185"/>
      <c r="AD149" s="186"/>
      <c r="AE149" s="187"/>
      <c r="AF149" s="187"/>
      <c r="AG149" s="94">
        <f t="shared" si="5"/>
        <v>0</v>
      </c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N149" s="64"/>
      <c r="BO149" s="64"/>
      <c r="BP149" s="64"/>
      <c r="BQ149" s="64"/>
      <c r="BR149" s="64"/>
      <c r="BS149" s="64"/>
      <c r="BT149" s="64"/>
      <c r="BU149" s="64"/>
      <c r="BV149" s="64"/>
      <c r="BW149" s="64"/>
      <c r="BX149" s="64"/>
      <c r="BY149" s="64"/>
      <c r="BZ149" s="64"/>
      <c r="CA149" s="64"/>
      <c r="CB149" s="64"/>
      <c r="CC149" s="64"/>
      <c r="CD149" s="64"/>
      <c r="CE149" s="64"/>
      <c r="CF149" s="64"/>
      <c r="CG149" s="64"/>
      <c r="CH149" s="64"/>
      <c r="CI149" s="64"/>
      <c r="CJ149" s="64"/>
      <c r="CK149" s="64"/>
      <c r="CL149" s="64"/>
      <c r="CM149" s="64"/>
      <c r="CN149" s="64"/>
      <c r="CO149" s="64"/>
    </row>
    <row r="150" spans="1:93" s="55" customFormat="1" ht="20.25">
      <c r="A150" s="65">
        <f t="shared" si="4"/>
        <v>146</v>
      </c>
      <c r="B150" s="179"/>
      <c r="C150" s="180"/>
      <c r="D150" s="181" t="s">
        <v>472</v>
      </c>
      <c r="E150" s="181" t="s">
        <v>473</v>
      </c>
      <c r="F150" s="181" t="s">
        <v>474</v>
      </c>
      <c r="G150" s="181" t="s">
        <v>468</v>
      </c>
      <c r="H150" s="113" t="s">
        <v>19</v>
      </c>
      <c r="O150" s="181"/>
      <c r="P150" s="181"/>
      <c r="Q150" s="177"/>
      <c r="R150" s="182"/>
      <c r="S150" s="183"/>
      <c r="T150" s="182"/>
      <c r="U150" s="89"/>
      <c r="V150" s="181"/>
      <c r="W150" s="184"/>
      <c r="X150" s="181"/>
      <c r="Y150" s="95"/>
      <c r="Z150" s="181"/>
      <c r="AA150" s="181"/>
      <c r="AB150" s="79"/>
      <c r="AC150" s="185"/>
      <c r="AD150" s="186"/>
      <c r="AE150" s="187"/>
      <c r="AF150" s="187"/>
      <c r="AG150" s="94">
        <f t="shared" si="5"/>
        <v>0</v>
      </c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64"/>
      <c r="BB150" s="64"/>
      <c r="BC150" s="64"/>
      <c r="BD150" s="64"/>
      <c r="BE150" s="64"/>
      <c r="BF150" s="64"/>
      <c r="BG150" s="64"/>
      <c r="BH150" s="64"/>
      <c r="BI150" s="64"/>
      <c r="BJ150" s="64"/>
      <c r="BK150" s="64"/>
      <c r="BL150" s="64"/>
      <c r="BM150" s="64"/>
      <c r="BN150" s="64"/>
      <c r="BO150" s="64"/>
      <c r="BP150" s="64"/>
      <c r="BQ150" s="64"/>
      <c r="BR150" s="64"/>
      <c r="BS150" s="64"/>
      <c r="BT150" s="64"/>
      <c r="BU150" s="64"/>
      <c r="BV150" s="64"/>
      <c r="BW150" s="64"/>
      <c r="BX150" s="64"/>
      <c r="BY150" s="64"/>
      <c r="BZ150" s="64"/>
      <c r="CA150" s="64"/>
      <c r="CB150" s="64"/>
      <c r="CC150" s="64"/>
      <c r="CD150" s="64"/>
      <c r="CE150" s="64"/>
      <c r="CF150" s="64"/>
      <c r="CG150" s="64"/>
      <c r="CH150" s="64"/>
      <c r="CI150" s="64"/>
      <c r="CJ150" s="64"/>
      <c r="CK150" s="64"/>
      <c r="CL150" s="64"/>
      <c r="CM150" s="64"/>
      <c r="CN150" s="64"/>
      <c r="CO150" s="64"/>
    </row>
    <row r="151" spans="1:93" s="55" customFormat="1" ht="20.25">
      <c r="A151" s="65">
        <f t="shared" si="4"/>
        <v>147</v>
      </c>
      <c r="B151" s="179"/>
      <c r="C151" s="180"/>
      <c r="D151" s="181" t="s">
        <v>475</v>
      </c>
      <c r="E151" s="181" t="s">
        <v>476</v>
      </c>
      <c r="F151" s="181" t="s">
        <v>477</v>
      </c>
      <c r="G151" s="181" t="s">
        <v>478</v>
      </c>
      <c r="H151" s="113" t="s">
        <v>19</v>
      </c>
      <c r="O151" s="181"/>
      <c r="P151" s="181"/>
      <c r="Q151" s="177"/>
      <c r="R151" s="182"/>
      <c r="S151" s="183"/>
      <c r="T151" s="182"/>
      <c r="U151" s="89"/>
      <c r="V151" s="181"/>
      <c r="W151" s="184"/>
      <c r="X151" s="181"/>
      <c r="Y151" s="95"/>
      <c r="Z151" s="181"/>
      <c r="AA151" s="181"/>
      <c r="AB151" s="79"/>
      <c r="AC151" s="185"/>
      <c r="AD151" s="186"/>
      <c r="AE151" s="187"/>
      <c r="AF151" s="187"/>
      <c r="AG151" s="94">
        <f t="shared" si="5"/>
        <v>0</v>
      </c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  <c r="BU151" s="64"/>
      <c r="BV151" s="64"/>
      <c r="BW151" s="64"/>
      <c r="BX151" s="64"/>
      <c r="BY151" s="64"/>
      <c r="BZ151" s="64"/>
      <c r="CA151" s="64"/>
      <c r="CB151" s="64"/>
      <c r="CC151" s="64"/>
      <c r="CD151" s="64"/>
      <c r="CE151" s="64"/>
      <c r="CF151" s="64"/>
      <c r="CG151" s="64"/>
      <c r="CH151" s="64"/>
      <c r="CI151" s="64"/>
      <c r="CJ151" s="64"/>
      <c r="CK151" s="64"/>
      <c r="CL151" s="64"/>
      <c r="CM151" s="64"/>
      <c r="CN151" s="64"/>
      <c r="CO151" s="64"/>
    </row>
    <row r="152" spans="1:93" s="55" customFormat="1" ht="20.25">
      <c r="A152" s="65">
        <f t="shared" si="4"/>
        <v>148</v>
      </c>
      <c r="B152" s="179"/>
      <c r="C152" s="180"/>
      <c r="D152" s="181" t="s">
        <v>479</v>
      </c>
      <c r="E152" s="181" t="s">
        <v>480</v>
      </c>
      <c r="F152" s="181" t="s">
        <v>481</v>
      </c>
      <c r="G152" s="181" t="s">
        <v>482</v>
      </c>
      <c r="H152" s="113" t="s">
        <v>19</v>
      </c>
      <c r="O152" s="181"/>
      <c r="P152" s="181"/>
      <c r="Q152" s="177"/>
      <c r="R152" s="182"/>
      <c r="S152" s="183"/>
      <c r="T152" s="182"/>
      <c r="U152" s="89"/>
      <c r="V152" s="181"/>
      <c r="W152" s="184"/>
      <c r="X152" s="181"/>
      <c r="Y152" s="95"/>
      <c r="Z152" s="181"/>
      <c r="AA152" s="181"/>
      <c r="AB152" s="79"/>
      <c r="AC152" s="185"/>
      <c r="AD152" s="186"/>
      <c r="AE152" s="187"/>
      <c r="AF152" s="187"/>
      <c r="AG152" s="94">
        <f t="shared" si="5"/>
        <v>0</v>
      </c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N152" s="64"/>
      <c r="BO152" s="64"/>
      <c r="BP152" s="64"/>
      <c r="BQ152" s="64"/>
      <c r="BR152" s="64"/>
      <c r="BS152" s="64"/>
      <c r="BT152" s="64"/>
      <c r="BU152" s="64"/>
      <c r="BV152" s="64"/>
      <c r="BW152" s="64"/>
      <c r="BX152" s="64"/>
      <c r="BY152" s="64"/>
      <c r="BZ152" s="64"/>
      <c r="CA152" s="64"/>
      <c r="CB152" s="64"/>
      <c r="CC152" s="64"/>
      <c r="CD152" s="64"/>
      <c r="CE152" s="64"/>
      <c r="CF152" s="64"/>
      <c r="CG152" s="64"/>
      <c r="CH152" s="64"/>
      <c r="CI152" s="64"/>
      <c r="CJ152" s="64"/>
      <c r="CK152" s="64"/>
      <c r="CL152" s="64"/>
      <c r="CM152" s="64"/>
      <c r="CN152" s="64"/>
      <c r="CO152" s="64"/>
    </row>
    <row r="153" spans="1:93" s="55" customFormat="1" ht="20.25">
      <c r="A153" s="65">
        <f t="shared" si="4"/>
        <v>149</v>
      </c>
      <c r="B153" s="179"/>
      <c r="C153" s="180"/>
      <c r="D153" s="181" t="s">
        <v>483</v>
      </c>
      <c r="E153" s="181" t="s">
        <v>484</v>
      </c>
      <c r="F153" s="181" t="s">
        <v>485</v>
      </c>
      <c r="G153" s="181" t="s">
        <v>486</v>
      </c>
      <c r="H153" s="113" t="s">
        <v>19</v>
      </c>
      <c r="O153" s="181"/>
      <c r="P153" s="181"/>
      <c r="Q153" s="177"/>
      <c r="R153" s="182"/>
      <c r="S153" s="183"/>
      <c r="T153" s="182"/>
      <c r="U153" s="89"/>
      <c r="V153" s="181"/>
      <c r="W153" s="184"/>
      <c r="X153" s="181"/>
      <c r="Y153" s="95"/>
      <c r="Z153" s="181"/>
      <c r="AA153" s="181"/>
      <c r="AB153" s="79"/>
      <c r="AC153" s="185"/>
      <c r="AD153" s="186"/>
      <c r="AE153" s="187"/>
      <c r="AF153" s="187"/>
      <c r="AG153" s="94">
        <f t="shared" si="5"/>
        <v>0</v>
      </c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N153" s="64"/>
      <c r="BO153" s="64"/>
      <c r="BP153" s="64"/>
      <c r="BQ153" s="64"/>
      <c r="BR153" s="64"/>
      <c r="BS153" s="64"/>
      <c r="BT153" s="64"/>
      <c r="BU153" s="64"/>
      <c r="BV153" s="64"/>
      <c r="BW153" s="64"/>
      <c r="BX153" s="64"/>
      <c r="BY153" s="64"/>
      <c r="BZ153" s="64"/>
      <c r="CA153" s="64"/>
      <c r="CB153" s="64"/>
      <c r="CC153" s="64"/>
      <c r="CD153" s="64"/>
      <c r="CE153" s="64"/>
      <c r="CF153" s="64"/>
      <c r="CG153" s="64"/>
      <c r="CH153" s="64"/>
      <c r="CI153" s="64"/>
      <c r="CJ153" s="64"/>
      <c r="CK153" s="64"/>
      <c r="CL153" s="64"/>
      <c r="CM153" s="64"/>
      <c r="CN153" s="64"/>
      <c r="CO153" s="64"/>
    </row>
    <row r="154" spans="1:93" s="55" customFormat="1" ht="20.25">
      <c r="A154" s="65">
        <f t="shared" si="4"/>
        <v>150</v>
      </c>
      <c r="B154" s="179"/>
      <c r="C154" s="180"/>
      <c r="D154" s="181" t="s">
        <v>487</v>
      </c>
      <c r="E154" s="181" t="s">
        <v>488</v>
      </c>
      <c r="F154" s="181" t="s">
        <v>489</v>
      </c>
      <c r="G154" s="181" t="s">
        <v>486</v>
      </c>
      <c r="H154" s="113" t="s">
        <v>19</v>
      </c>
      <c r="O154" s="181"/>
      <c r="P154" s="181"/>
      <c r="Q154" s="177"/>
      <c r="R154" s="182"/>
      <c r="S154" s="183"/>
      <c r="T154" s="182"/>
      <c r="U154" s="89"/>
      <c r="V154" s="181"/>
      <c r="W154" s="184"/>
      <c r="X154" s="181"/>
      <c r="Y154" s="95"/>
      <c r="Z154" s="181"/>
      <c r="AA154" s="181"/>
      <c r="AB154" s="79"/>
      <c r="AC154" s="185"/>
      <c r="AD154" s="186"/>
      <c r="AE154" s="187"/>
      <c r="AF154" s="187"/>
      <c r="AG154" s="94">
        <f t="shared" si="5"/>
        <v>0</v>
      </c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N154" s="64"/>
      <c r="BO154" s="64"/>
      <c r="BP154" s="64"/>
      <c r="BQ154" s="64"/>
      <c r="BR154" s="64"/>
      <c r="BS154" s="64"/>
      <c r="BT154" s="64"/>
      <c r="BU154" s="64"/>
      <c r="BV154" s="64"/>
      <c r="BW154" s="64"/>
      <c r="BX154" s="64"/>
      <c r="BY154" s="64"/>
      <c r="BZ154" s="64"/>
      <c r="CA154" s="64"/>
      <c r="CB154" s="64"/>
      <c r="CC154" s="64"/>
      <c r="CD154" s="64"/>
      <c r="CE154" s="64"/>
      <c r="CF154" s="64"/>
      <c r="CG154" s="64"/>
      <c r="CH154" s="64"/>
      <c r="CI154" s="64"/>
      <c r="CJ154" s="64"/>
      <c r="CK154" s="64"/>
      <c r="CL154" s="64"/>
      <c r="CM154" s="64"/>
      <c r="CN154" s="64"/>
      <c r="CO154" s="64"/>
    </row>
    <row r="155" spans="1:93" s="55" customFormat="1" ht="20.25">
      <c r="A155" s="65">
        <f t="shared" si="4"/>
        <v>151</v>
      </c>
      <c r="B155" s="179"/>
      <c r="C155" s="180"/>
      <c r="D155" s="181" t="s">
        <v>490</v>
      </c>
      <c r="E155" s="181" t="s">
        <v>491</v>
      </c>
      <c r="F155" s="181" t="s">
        <v>492</v>
      </c>
      <c r="G155" s="181" t="s">
        <v>493</v>
      </c>
      <c r="H155" s="113" t="s">
        <v>19</v>
      </c>
      <c r="O155" s="181"/>
      <c r="P155" s="181"/>
      <c r="Q155" s="177"/>
      <c r="R155" s="182"/>
      <c r="S155" s="183"/>
      <c r="T155" s="182"/>
      <c r="U155" s="89"/>
      <c r="V155" s="181"/>
      <c r="W155" s="184"/>
      <c r="X155" s="181"/>
      <c r="Y155" s="95"/>
      <c r="Z155" s="181"/>
      <c r="AA155" s="181"/>
      <c r="AB155" s="79"/>
      <c r="AC155" s="185"/>
      <c r="AD155" s="186"/>
      <c r="AE155" s="187"/>
      <c r="AF155" s="187"/>
      <c r="AG155" s="94">
        <f t="shared" si="5"/>
        <v>0</v>
      </c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N155" s="64"/>
      <c r="BO155" s="64"/>
      <c r="BP155" s="64"/>
      <c r="BQ155" s="64"/>
      <c r="BR155" s="64"/>
      <c r="BS155" s="64"/>
      <c r="BT155" s="64"/>
      <c r="BU155" s="64"/>
      <c r="BV155" s="64"/>
      <c r="BW155" s="64"/>
      <c r="BX155" s="64"/>
      <c r="BY155" s="64"/>
      <c r="BZ155" s="64"/>
      <c r="CA155" s="64"/>
      <c r="CB155" s="64"/>
      <c r="CC155" s="64"/>
      <c r="CD155" s="64"/>
      <c r="CE155" s="64"/>
      <c r="CF155" s="64"/>
      <c r="CG155" s="64"/>
      <c r="CH155" s="64"/>
      <c r="CI155" s="64"/>
      <c r="CJ155" s="64"/>
      <c r="CK155" s="64"/>
      <c r="CL155" s="64"/>
      <c r="CM155" s="64"/>
      <c r="CN155" s="64"/>
      <c r="CO155" s="64"/>
    </row>
    <row r="156" spans="1:93" s="55" customFormat="1" ht="20.25">
      <c r="A156" s="65">
        <f t="shared" si="4"/>
        <v>152</v>
      </c>
      <c r="B156" s="179"/>
      <c r="C156" s="180"/>
      <c r="D156" s="181" t="s">
        <v>494</v>
      </c>
      <c r="E156" s="181" t="s">
        <v>495</v>
      </c>
      <c r="F156" s="181" t="s">
        <v>496</v>
      </c>
      <c r="G156" s="181" t="s">
        <v>497</v>
      </c>
      <c r="H156" s="113" t="s">
        <v>19</v>
      </c>
      <c r="O156" s="181"/>
      <c r="P156" s="181"/>
      <c r="Q156" s="177"/>
      <c r="R156" s="182"/>
      <c r="S156" s="183"/>
      <c r="T156" s="182"/>
      <c r="U156" s="89"/>
      <c r="V156" s="181"/>
      <c r="W156" s="184"/>
      <c r="X156" s="181"/>
      <c r="Y156" s="95"/>
      <c r="Z156" s="181"/>
      <c r="AA156" s="181"/>
      <c r="AB156" s="79"/>
      <c r="AC156" s="185"/>
      <c r="AD156" s="186"/>
      <c r="AE156" s="187"/>
      <c r="AF156" s="187"/>
      <c r="AG156" s="94">
        <f t="shared" si="5"/>
        <v>0</v>
      </c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  <c r="AW156" s="64"/>
      <c r="AX156" s="64"/>
      <c r="AY156" s="64"/>
      <c r="AZ156" s="64"/>
      <c r="BA156" s="64"/>
      <c r="BB156" s="64"/>
      <c r="BC156" s="64"/>
      <c r="BD156" s="64"/>
      <c r="BE156" s="64"/>
      <c r="BF156" s="64"/>
      <c r="BG156" s="64"/>
      <c r="BH156" s="64"/>
      <c r="BI156" s="64"/>
      <c r="BJ156" s="64"/>
      <c r="BK156" s="64"/>
      <c r="BL156" s="64"/>
      <c r="BM156" s="64"/>
      <c r="BN156" s="64"/>
      <c r="BO156" s="64"/>
      <c r="BP156" s="64"/>
      <c r="BQ156" s="64"/>
      <c r="BR156" s="64"/>
      <c r="BS156" s="64"/>
      <c r="BT156" s="64"/>
      <c r="BU156" s="64"/>
      <c r="BV156" s="64"/>
      <c r="BW156" s="64"/>
      <c r="BX156" s="64"/>
      <c r="BY156" s="64"/>
      <c r="BZ156" s="64"/>
      <c r="CA156" s="64"/>
      <c r="CB156" s="64"/>
      <c r="CC156" s="64"/>
      <c r="CD156" s="64"/>
      <c r="CE156" s="64"/>
      <c r="CF156" s="64"/>
      <c r="CG156" s="64"/>
      <c r="CH156" s="64"/>
      <c r="CI156" s="64"/>
      <c r="CJ156" s="64"/>
      <c r="CK156" s="64"/>
      <c r="CL156" s="64"/>
      <c r="CM156" s="64"/>
      <c r="CN156" s="64"/>
      <c r="CO156" s="64"/>
    </row>
    <row r="157" spans="1:93" s="55" customFormat="1" ht="20.25">
      <c r="A157" s="65">
        <f t="shared" si="4"/>
        <v>153</v>
      </c>
      <c r="B157" s="179"/>
      <c r="C157" s="180"/>
      <c r="D157" s="181" t="s">
        <v>498</v>
      </c>
      <c r="E157" s="181" t="s">
        <v>499</v>
      </c>
      <c r="F157" s="181" t="s">
        <v>500</v>
      </c>
      <c r="G157" s="181" t="s">
        <v>497</v>
      </c>
      <c r="H157" s="113" t="s">
        <v>19</v>
      </c>
      <c r="O157" s="181"/>
      <c r="P157" s="181"/>
      <c r="Q157" s="177"/>
      <c r="R157" s="182"/>
      <c r="S157" s="183"/>
      <c r="T157" s="182"/>
      <c r="U157" s="89"/>
      <c r="V157" s="181"/>
      <c r="W157" s="184"/>
      <c r="X157" s="181"/>
      <c r="Y157" s="95"/>
      <c r="Z157" s="181"/>
      <c r="AA157" s="181"/>
      <c r="AB157" s="79"/>
      <c r="AC157" s="185"/>
      <c r="AD157" s="186"/>
      <c r="AE157" s="187"/>
      <c r="AF157" s="187"/>
      <c r="AG157" s="94">
        <f t="shared" si="5"/>
        <v>0</v>
      </c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  <c r="BM157" s="64"/>
      <c r="BN157" s="64"/>
      <c r="BO157" s="64"/>
      <c r="BP157" s="64"/>
      <c r="BQ157" s="64"/>
      <c r="BR157" s="64"/>
      <c r="BS157" s="64"/>
      <c r="BT157" s="64"/>
      <c r="BU157" s="64"/>
      <c r="BV157" s="64"/>
      <c r="BW157" s="64"/>
      <c r="BX157" s="64"/>
      <c r="BY157" s="64"/>
      <c r="BZ157" s="64"/>
      <c r="CA157" s="64"/>
      <c r="CB157" s="64"/>
      <c r="CC157" s="64"/>
      <c r="CD157" s="64"/>
      <c r="CE157" s="64"/>
      <c r="CF157" s="64"/>
      <c r="CG157" s="64"/>
      <c r="CH157" s="64"/>
      <c r="CI157" s="64"/>
      <c r="CJ157" s="64"/>
      <c r="CK157" s="64"/>
      <c r="CL157" s="64"/>
      <c r="CM157" s="64"/>
      <c r="CN157" s="64"/>
      <c r="CO157" s="64"/>
    </row>
    <row r="158" spans="1:93" s="55" customFormat="1" ht="20.25">
      <c r="A158" s="65">
        <f t="shared" si="4"/>
        <v>154</v>
      </c>
      <c r="B158" s="179"/>
      <c r="C158" s="180"/>
      <c r="D158" s="181" t="s">
        <v>501</v>
      </c>
      <c r="E158" s="181" t="s">
        <v>502</v>
      </c>
      <c r="F158" s="181" t="s">
        <v>503</v>
      </c>
      <c r="G158" s="181" t="s">
        <v>497</v>
      </c>
      <c r="H158" s="113" t="s">
        <v>19</v>
      </c>
      <c r="O158" s="181"/>
      <c r="P158" s="181"/>
      <c r="Q158" s="177"/>
      <c r="R158" s="182"/>
      <c r="S158" s="183"/>
      <c r="T158" s="182"/>
      <c r="U158" s="89"/>
      <c r="V158" s="181"/>
      <c r="W158" s="184"/>
      <c r="X158" s="181"/>
      <c r="Y158" s="95"/>
      <c r="Z158" s="181"/>
      <c r="AA158" s="181"/>
      <c r="AB158" s="79"/>
      <c r="AC158" s="185"/>
      <c r="AD158" s="186"/>
      <c r="AE158" s="187"/>
      <c r="AF158" s="187"/>
      <c r="AG158" s="94">
        <f t="shared" si="5"/>
        <v>0</v>
      </c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64"/>
      <c r="BB158" s="64"/>
      <c r="BC158" s="64"/>
      <c r="BD158" s="64"/>
      <c r="BE158" s="64"/>
      <c r="BF158" s="64"/>
      <c r="BG158" s="64"/>
      <c r="BH158" s="64"/>
      <c r="BI158" s="64"/>
      <c r="BJ158" s="64"/>
      <c r="BK158" s="64"/>
      <c r="BL158" s="64"/>
      <c r="BM158" s="64"/>
      <c r="BN158" s="64"/>
      <c r="BO158" s="64"/>
      <c r="BP158" s="64"/>
      <c r="BQ158" s="64"/>
      <c r="BR158" s="64"/>
      <c r="BS158" s="64"/>
      <c r="BT158" s="64"/>
      <c r="BU158" s="64"/>
      <c r="BV158" s="64"/>
      <c r="BW158" s="64"/>
      <c r="BX158" s="64"/>
      <c r="BY158" s="64"/>
      <c r="BZ158" s="64"/>
      <c r="CA158" s="64"/>
      <c r="CB158" s="64"/>
      <c r="CC158" s="64"/>
      <c r="CD158" s="64"/>
      <c r="CE158" s="64"/>
      <c r="CF158" s="64"/>
      <c r="CG158" s="64"/>
      <c r="CH158" s="64"/>
      <c r="CI158" s="64"/>
      <c r="CJ158" s="64"/>
      <c r="CK158" s="64"/>
      <c r="CL158" s="64"/>
      <c r="CM158" s="64"/>
      <c r="CN158" s="64"/>
      <c r="CO158" s="64"/>
    </row>
    <row r="159" spans="1:93" s="55" customFormat="1" ht="20.25">
      <c r="A159" s="65">
        <f t="shared" si="4"/>
        <v>155</v>
      </c>
      <c r="B159" s="179"/>
      <c r="C159" s="180"/>
      <c r="D159" s="181" t="s">
        <v>504</v>
      </c>
      <c r="E159" s="181" t="s">
        <v>505</v>
      </c>
      <c r="F159" s="181" t="s">
        <v>506</v>
      </c>
      <c r="G159" s="181" t="s">
        <v>507</v>
      </c>
      <c r="H159" s="113" t="s">
        <v>19</v>
      </c>
      <c r="O159" s="181"/>
      <c r="P159" s="181"/>
      <c r="Q159" s="177"/>
      <c r="R159" s="182"/>
      <c r="S159" s="183"/>
      <c r="T159" s="182"/>
      <c r="U159" s="89"/>
      <c r="V159" s="181"/>
      <c r="W159" s="184"/>
      <c r="X159" s="181"/>
      <c r="Y159" s="95"/>
      <c r="Z159" s="181"/>
      <c r="AA159" s="181"/>
      <c r="AB159" s="79"/>
      <c r="AC159" s="185"/>
      <c r="AD159" s="186"/>
      <c r="AE159" s="187"/>
      <c r="AF159" s="187"/>
      <c r="AG159" s="94">
        <f t="shared" si="5"/>
        <v>0</v>
      </c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  <c r="BP159" s="64"/>
      <c r="BQ159" s="64"/>
      <c r="BR159" s="64"/>
      <c r="BS159" s="64"/>
      <c r="BT159" s="64"/>
      <c r="BU159" s="64"/>
      <c r="BV159" s="64"/>
      <c r="BW159" s="64"/>
      <c r="BX159" s="64"/>
      <c r="BY159" s="64"/>
      <c r="BZ159" s="64"/>
      <c r="CA159" s="64"/>
      <c r="CB159" s="64"/>
      <c r="CC159" s="64"/>
      <c r="CD159" s="64"/>
      <c r="CE159" s="64"/>
      <c r="CF159" s="64"/>
      <c r="CG159" s="64"/>
      <c r="CH159" s="64"/>
      <c r="CI159" s="64"/>
      <c r="CJ159" s="64"/>
      <c r="CK159" s="64"/>
      <c r="CL159" s="64"/>
      <c r="CM159" s="64"/>
      <c r="CN159" s="64"/>
      <c r="CO159" s="64"/>
    </row>
    <row r="160" spans="1:93" s="55" customFormat="1" ht="20.25">
      <c r="A160" s="65">
        <f t="shared" si="4"/>
        <v>156</v>
      </c>
      <c r="B160" s="179"/>
      <c r="C160" s="180"/>
      <c r="D160" s="181" t="s">
        <v>508</v>
      </c>
      <c r="E160" s="181" t="s">
        <v>509</v>
      </c>
      <c r="F160" s="181" t="s">
        <v>510</v>
      </c>
      <c r="G160" s="181" t="s">
        <v>507</v>
      </c>
      <c r="H160" s="113" t="s">
        <v>19</v>
      </c>
      <c r="O160" s="181"/>
      <c r="P160" s="181"/>
      <c r="Q160" s="177"/>
      <c r="R160" s="182"/>
      <c r="S160" s="183"/>
      <c r="T160" s="182"/>
      <c r="U160" s="89"/>
      <c r="V160" s="181"/>
      <c r="W160" s="184"/>
      <c r="X160" s="181"/>
      <c r="Y160" s="95"/>
      <c r="Z160" s="181"/>
      <c r="AA160" s="181"/>
      <c r="AB160" s="79"/>
      <c r="AC160" s="185"/>
      <c r="AD160" s="186"/>
      <c r="AE160" s="187"/>
      <c r="AF160" s="187"/>
      <c r="AG160" s="94">
        <f t="shared" si="5"/>
        <v>0</v>
      </c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  <c r="CA160" s="64"/>
      <c r="CB160" s="64"/>
      <c r="CC160" s="64"/>
      <c r="CD160" s="64"/>
      <c r="CE160" s="64"/>
      <c r="CF160" s="64"/>
      <c r="CG160" s="64"/>
      <c r="CH160" s="64"/>
      <c r="CI160" s="64"/>
      <c r="CJ160" s="64"/>
      <c r="CK160" s="64"/>
      <c r="CL160" s="64"/>
      <c r="CM160" s="64"/>
      <c r="CN160" s="64"/>
      <c r="CO160" s="64"/>
    </row>
    <row r="161" spans="1:93" s="55" customFormat="1" ht="20.25">
      <c r="A161" s="65">
        <f t="shared" si="4"/>
        <v>157</v>
      </c>
      <c r="B161" s="179"/>
      <c r="C161" s="180"/>
      <c r="D161" s="181" t="s">
        <v>511</v>
      </c>
      <c r="E161" s="181" t="s">
        <v>512</v>
      </c>
      <c r="F161" s="181" t="s">
        <v>513</v>
      </c>
      <c r="G161" s="181" t="s">
        <v>514</v>
      </c>
      <c r="H161" s="113" t="s">
        <v>19</v>
      </c>
      <c r="O161" s="181"/>
      <c r="P161" s="181"/>
      <c r="Q161" s="177"/>
      <c r="R161" s="182"/>
      <c r="S161" s="183"/>
      <c r="T161" s="182"/>
      <c r="U161" s="89"/>
      <c r="V161" s="181"/>
      <c r="W161" s="184"/>
      <c r="X161" s="181"/>
      <c r="Y161" s="95"/>
      <c r="Z161" s="181"/>
      <c r="AA161" s="181"/>
      <c r="AB161" s="79"/>
      <c r="AC161" s="185"/>
      <c r="AD161" s="186"/>
      <c r="AE161" s="187"/>
      <c r="AF161" s="187"/>
      <c r="AG161" s="94">
        <f t="shared" si="5"/>
        <v>0</v>
      </c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  <c r="BP161" s="64"/>
      <c r="BQ161" s="64"/>
      <c r="BR161" s="64"/>
      <c r="BS161" s="64"/>
      <c r="BT161" s="64"/>
      <c r="BU161" s="64"/>
      <c r="BV161" s="64"/>
      <c r="BW161" s="64"/>
      <c r="BX161" s="64"/>
      <c r="BY161" s="64"/>
      <c r="BZ161" s="64"/>
      <c r="CA161" s="64"/>
      <c r="CB161" s="64"/>
      <c r="CC161" s="64"/>
      <c r="CD161" s="64"/>
      <c r="CE161" s="64"/>
      <c r="CF161" s="64"/>
      <c r="CG161" s="64"/>
      <c r="CH161" s="64"/>
      <c r="CI161" s="64"/>
      <c r="CJ161" s="64"/>
      <c r="CK161" s="64"/>
      <c r="CL161" s="64"/>
      <c r="CM161" s="64"/>
      <c r="CN161" s="64"/>
      <c r="CO161" s="64"/>
    </row>
    <row r="162" spans="1:93" s="55" customFormat="1" ht="20.25">
      <c r="A162" s="65">
        <f t="shared" si="4"/>
        <v>158</v>
      </c>
      <c r="B162" s="179"/>
      <c r="C162" s="180"/>
      <c r="D162" s="181" t="s">
        <v>515</v>
      </c>
      <c r="E162" s="181" t="s">
        <v>516</v>
      </c>
      <c r="F162" s="181" t="s">
        <v>517</v>
      </c>
      <c r="G162" s="181" t="s">
        <v>518</v>
      </c>
      <c r="H162" s="113" t="s">
        <v>19</v>
      </c>
      <c r="O162" s="181"/>
      <c r="P162" s="181"/>
      <c r="Q162" s="177"/>
      <c r="R162" s="182"/>
      <c r="S162" s="183"/>
      <c r="T162" s="182"/>
      <c r="U162" s="89"/>
      <c r="V162" s="181"/>
      <c r="W162" s="184"/>
      <c r="X162" s="181"/>
      <c r="Y162" s="95"/>
      <c r="Z162" s="181"/>
      <c r="AA162" s="181"/>
      <c r="AB162" s="79"/>
      <c r="AC162" s="185"/>
      <c r="AD162" s="186"/>
      <c r="AE162" s="187"/>
      <c r="AF162" s="187"/>
      <c r="AG162" s="94">
        <f t="shared" si="5"/>
        <v>0</v>
      </c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  <c r="BP162" s="64"/>
      <c r="BQ162" s="64"/>
      <c r="BR162" s="64"/>
      <c r="BS162" s="64"/>
      <c r="BT162" s="64"/>
      <c r="BU162" s="64"/>
      <c r="BV162" s="64"/>
      <c r="BW162" s="64"/>
      <c r="BX162" s="64"/>
      <c r="BY162" s="64"/>
      <c r="BZ162" s="64"/>
      <c r="CA162" s="64"/>
      <c r="CB162" s="64"/>
      <c r="CC162" s="64"/>
      <c r="CD162" s="64"/>
      <c r="CE162" s="64"/>
      <c r="CF162" s="64"/>
      <c r="CG162" s="64"/>
      <c r="CH162" s="64"/>
      <c r="CI162" s="64"/>
      <c r="CJ162" s="64"/>
      <c r="CK162" s="64"/>
      <c r="CL162" s="64"/>
      <c r="CM162" s="64"/>
      <c r="CN162" s="64"/>
      <c r="CO162" s="64"/>
    </row>
    <row r="163" spans="1:93" s="55" customFormat="1" ht="20.25">
      <c r="A163" s="65">
        <f t="shared" si="4"/>
        <v>159</v>
      </c>
      <c r="B163" s="179"/>
      <c r="C163" s="180"/>
      <c r="D163" s="181" t="s">
        <v>519</v>
      </c>
      <c r="E163" s="181" t="s">
        <v>520</v>
      </c>
      <c r="F163" s="181" t="s">
        <v>521</v>
      </c>
      <c r="G163" s="181" t="s">
        <v>522</v>
      </c>
      <c r="H163" s="113" t="s">
        <v>19</v>
      </c>
      <c r="O163" s="181"/>
      <c r="P163" s="181"/>
      <c r="Q163" s="177"/>
      <c r="R163" s="182"/>
      <c r="S163" s="183"/>
      <c r="T163" s="182"/>
      <c r="U163" s="89"/>
      <c r="V163" s="181"/>
      <c r="W163" s="184"/>
      <c r="X163" s="181"/>
      <c r="Y163" s="95"/>
      <c r="Z163" s="181"/>
      <c r="AA163" s="181"/>
      <c r="AB163" s="79"/>
      <c r="AC163" s="185"/>
      <c r="AD163" s="186"/>
      <c r="AE163" s="187"/>
      <c r="AF163" s="187"/>
      <c r="AG163" s="94">
        <f t="shared" si="5"/>
        <v>0</v>
      </c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64"/>
      <c r="AW163" s="64"/>
      <c r="AX163" s="64"/>
      <c r="AY163" s="64"/>
      <c r="AZ163" s="64"/>
      <c r="BA163" s="64"/>
      <c r="BB163" s="64"/>
      <c r="BC163" s="64"/>
      <c r="BD163" s="64"/>
      <c r="BE163" s="64"/>
      <c r="BF163" s="64"/>
      <c r="BG163" s="64"/>
      <c r="BH163" s="64"/>
      <c r="BI163" s="64"/>
      <c r="BJ163" s="64"/>
      <c r="BK163" s="64"/>
      <c r="BL163" s="64"/>
      <c r="BM163" s="64"/>
      <c r="BN163" s="64"/>
      <c r="BO163" s="64"/>
      <c r="BP163" s="64"/>
      <c r="BQ163" s="64"/>
      <c r="BR163" s="64"/>
      <c r="BS163" s="64"/>
      <c r="BT163" s="64"/>
      <c r="BU163" s="64"/>
      <c r="BV163" s="64"/>
      <c r="BW163" s="64"/>
      <c r="BX163" s="64"/>
      <c r="BY163" s="64"/>
      <c r="BZ163" s="64"/>
      <c r="CA163" s="64"/>
      <c r="CB163" s="64"/>
      <c r="CC163" s="64"/>
      <c r="CD163" s="64"/>
      <c r="CE163" s="64"/>
      <c r="CF163" s="64"/>
      <c r="CG163" s="64"/>
      <c r="CH163" s="64"/>
      <c r="CI163" s="64"/>
      <c r="CJ163" s="64"/>
      <c r="CK163" s="64"/>
      <c r="CL163" s="64"/>
      <c r="CM163" s="64"/>
      <c r="CN163" s="64"/>
      <c r="CO163" s="64"/>
    </row>
    <row r="164" spans="1:93" s="55" customFormat="1" ht="20.25">
      <c r="A164" s="65">
        <f t="shared" si="4"/>
        <v>160</v>
      </c>
      <c r="B164" s="179"/>
      <c r="C164" s="180"/>
      <c r="D164" s="181" t="s">
        <v>523</v>
      </c>
      <c r="E164" s="181" t="s">
        <v>524</v>
      </c>
      <c r="F164" s="181" t="s">
        <v>525</v>
      </c>
      <c r="G164" s="181" t="s">
        <v>522</v>
      </c>
      <c r="H164" s="113" t="s">
        <v>19</v>
      </c>
      <c r="O164" s="181"/>
      <c r="P164" s="181"/>
      <c r="Q164" s="177"/>
      <c r="R164" s="182"/>
      <c r="S164" s="183"/>
      <c r="T164" s="182"/>
      <c r="U164" s="89"/>
      <c r="V164" s="181"/>
      <c r="W164" s="184"/>
      <c r="X164" s="181"/>
      <c r="Y164" s="95"/>
      <c r="Z164" s="181"/>
      <c r="AA164" s="181"/>
      <c r="AB164" s="79"/>
      <c r="AC164" s="185"/>
      <c r="AD164" s="186"/>
      <c r="AE164" s="187"/>
      <c r="AF164" s="187"/>
      <c r="AG164" s="94">
        <f t="shared" si="5"/>
        <v>0</v>
      </c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  <c r="BP164" s="64"/>
      <c r="BQ164" s="64"/>
      <c r="BR164" s="64"/>
      <c r="BS164" s="64"/>
      <c r="BT164" s="64"/>
      <c r="BU164" s="64"/>
      <c r="BV164" s="64"/>
      <c r="BW164" s="64"/>
      <c r="BX164" s="64"/>
      <c r="BY164" s="64"/>
      <c r="BZ164" s="64"/>
      <c r="CA164" s="64"/>
      <c r="CB164" s="64"/>
      <c r="CC164" s="64"/>
      <c r="CD164" s="64"/>
      <c r="CE164" s="64"/>
      <c r="CF164" s="64"/>
      <c r="CG164" s="64"/>
      <c r="CH164" s="64"/>
      <c r="CI164" s="64"/>
      <c r="CJ164" s="64"/>
      <c r="CK164" s="64"/>
      <c r="CL164" s="64"/>
      <c r="CM164" s="64"/>
      <c r="CN164" s="64"/>
      <c r="CO164" s="64"/>
    </row>
    <row r="165" spans="1:93" s="55" customFormat="1" ht="20.25">
      <c r="A165" s="65">
        <f t="shared" si="4"/>
        <v>161</v>
      </c>
      <c r="B165" s="179"/>
      <c r="C165" s="180"/>
      <c r="D165" s="181" t="s">
        <v>526</v>
      </c>
      <c r="E165" s="181" t="s">
        <v>527</v>
      </c>
      <c r="F165" s="181" t="s">
        <v>528</v>
      </c>
      <c r="G165" s="181" t="s">
        <v>529</v>
      </c>
      <c r="H165" s="113" t="s">
        <v>19</v>
      </c>
      <c r="O165" s="181"/>
      <c r="P165" s="181"/>
      <c r="Q165" s="177"/>
      <c r="R165" s="182"/>
      <c r="S165" s="183"/>
      <c r="T165" s="182"/>
      <c r="U165" s="89"/>
      <c r="V165" s="181"/>
      <c r="W165" s="184"/>
      <c r="X165" s="181"/>
      <c r="Y165" s="95"/>
      <c r="Z165" s="181"/>
      <c r="AA165" s="181"/>
      <c r="AB165" s="79"/>
      <c r="AC165" s="185"/>
      <c r="AD165" s="186"/>
      <c r="AE165" s="187"/>
      <c r="AF165" s="187"/>
      <c r="AG165" s="94">
        <f t="shared" si="5"/>
        <v>0</v>
      </c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N165" s="64"/>
      <c r="BO165" s="64"/>
      <c r="BP165" s="64"/>
      <c r="BQ165" s="64"/>
      <c r="BR165" s="64"/>
      <c r="BS165" s="64"/>
      <c r="BT165" s="64"/>
      <c r="BU165" s="64"/>
      <c r="BV165" s="64"/>
      <c r="BW165" s="64"/>
      <c r="BX165" s="64"/>
      <c r="BY165" s="64"/>
      <c r="BZ165" s="64"/>
      <c r="CA165" s="64"/>
      <c r="CB165" s="64"/>
      <c r="CC165" s="64"/>
      <c r="CD165" s="64"/>
      <c r="CE165" s="64"/>
      <c r="CF165" s="64"/>
      <c r="CG165" s="64"/>
      <c r="CH165" s="64"/>
      <c r="CI165" s="64"/>
      <c r="CJ165" s="64"/>
      <c r="CK165" s="64"/>
      <c r="CL165" s="64"/>
      <c r="CM165" s="64"/>
      <c r="CN165" s="64"/>
      <c r="CO165" s="64"/>
    </row>
    <row r="166" spans="1:93" s="55" customFormat="1" ht="20.25">
      <c r="A166" s="65">
        <f t="shared" si="4"/>
        <v>162</v>
      </c>
      <c r="B166" s="179"/>
      <c r="C166" s="180"/>
      <c r="D166" s="181" t="s">
        <v>530</v>
      </c>
      <c r="E166" s="181" t="s">
        <v>531</v>
      </c>
      <c r="F166" s="181" t="s">
        <v>532</v>
      </c>
      <c r="G166" s="181" t="s">
        <v>533</v>
      </c>
      <c r="H166" s="113" t="s">
        <v>19</v>
      </c>
      <c r="O166" s="181"/>
      <c r="P166" s="181"/>
      <c r="Q166" s="177"/>
      <c r="R166" s="182"/>
      <c r="S166" s="183"/>
      <c r="T166" s="182"/>
      <c r="U166" s="89"/>
      <c r="V166" s="181"/>
      <c r="W166" s="184"/>
      <c r="X166" s="181"/>
      <c r="Y166" s="95"/>
      <c r="Z166" s="181"/>
      <c r="AA166" s="181"/>
      <c r="AB166" s="79"/>
      <c r="AC166" s="185"/>
      <c r="AD166" s="186"/>
      <c r="AE166" s="187"/>
      <c r="AF166" s="187"/>
      <c r="AG166" s="94">
        <f t="shared" si="5"/>
        <v>0</v>
      </c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  <c r="BP166" s="64"/>
      <c r="BQ166" s="64"/>
      <c r="BR166" s="64"/>
      <c r="BS166" s="64"/>
      <c r="BT166" s="64"/>
      <c r="BU166" s="64"/>
      <c r="BV166" s="64"/>
      <c r="BW166" s="64"/>
      <c r="BX166" s="64"/>
      <c r="BY166" s="64"/>
      <c r="BZ166" s="64"/>
      <c r="CA166" s="64"/>
      <c r="CB166" s="64"/>
      <c r="CC166" s="64"/>
      <c r="CD166" s="64"/>
      <c r="CE166" s="64"/>
      <c r="CF166" s="64"/>
      <c r="CG166" s="64"/>
      <c r="CH166" s="64"/>
      <c r="CI166" s="64"/>
      <c r="CJ166" s="64"/>
      <c r="CK166" s="64"/>
      <c r="CL166" s="64"/>
      <c r="CM166" s="64"/>
      <c r="CN166" s="64"/>
      <c r="CO166" s="64"/>
    </row>
    <row r="167" spans="1:93" s="55" customFormat="1" ht="20.25">
      <c r="A167" s="65">
        <f t="shared" si="4"/>
        <v>163</v>
      </c>
      <c r="B167" s="179"/>
      <c r="C167" s="180"/>
      <c r="D167" s="181" t="s">
        <v>534</v>
      </c>
      <c r="E167" s="181" t="s">
        <v>535</v>
      </c>
      <c r="F167" s="181" t="s">
        <v>536</v>
      </c>
      <c r="G167" s="181" t="s">
        <v>537</v>
      </c>
      <c r="H167" s="113" t="s">
        <v>19</v>
      </c>
      <c r="O167" s="181"/>
      <c r="P167" s="181"/>
      <c r="Q167" s="177"/>
      <c r="R167" s="182"/>
      <c r="S167" s="183"/>
      <c r="T167" s="182"/>
      <c r="U167" s="89"/>
      <c r="V167" s="181"/>
      <c r="W167" s="184"/>
      <c r="X167" s="181"/>
      <c r="Y167" s="95"/>
      <c r="Z167" s="181"/>
      <c r="AA167" s="181"/>
      <c r="AB167" s="79"/>
      <c r="AC167" s="185"/>
      <c r="AD167" s="186"/>
      <c r="AE167" s="187"/>
      <c r="AF167" s="187"/>
      <c r="AG167" s="94">
        <f t="shared" si="5"/>
        <v>0</v>
      </c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  <c r="BP167" s="64"/>
      <c r="BQ167" s="64"/>
      <c r="BR167" s="64"/>
      <c r="BS167" s="64"/>
      <c r="BT167" s="64"/>
      <c r="BU167" s="64"/>
      <c r="BV167" s="64"/>
      <c r="BW167" s="64"/>
      <c r="BX167" s="64"/>
      <c r="BY167" s="64"/>
      <c r="BZ167" s="64"/>
      <c r="CA167" s="64"/>
      <c r="CB167" s="64"/>
      <c r="CC167" s="64"/>
      <c r="CD167" s="64"/>
      <c r="CE167" s="64"/>
      <c r="CF167" s="64"/>
      <c r="CG167" s="64"/>
      <c r="CH167" s="64"/>
      <c r="CI167" s="64"/>
      <c r="CJ167" s="64"/>
      <c r="CK167" s="64"/>
      <c r="CL167" s="64"/>
      <c r="CM167" s="64"/>
      <c r="CN167" s="64"/>
      <c r="CO167" s="64"/>
    </row>
    <row r="168" spans="1:93" s="55" customFormat="1" ht="20.25">
      <c r="A168" s="65">
        <f t="shared" si="4"/>
        <v>164</v>
      </c>
      <c r="B168" s="179"/>
      <c r="C168" s="180"/>
      <c r="D168" s="181" t="s">
        <v>538</v>
      </c>
      <c r="E168" s="181" t="s">
        <v>539</v>
      </c>
      <c r="F168" s="181" t="s">
        <v>540</v>
      </c>
      <c r="G168" s="181" t="s">
        <v>541</v>
      </c>
      <c r="H168" s="113" t="s">
        <v>19</v>
      </c>
      <c r="O168" s="181"/>
      <c r="P168" s="181"/>
      <c r="Q168" s="177"/>
      <c r="R168" s="182"/>
      <c r="S168" s="183"/>
      <c r="T168" s="182"/>
      <c r="U168" s="89"/>
      <c r="V168" s="181"/>
      <c r="W168" s="184"/>
      <c r="X168" s="181"/>
      <c r="Y168" s="95"/>
      <c r="Z168" s="181"/>
      <c r="AA168" s="181"/>
      <c r="AB168" s="79"/>
      <c r="AC168" s="185"/>
      <c r="AD168" s="186"/>
      <c r="AE168" s="187"/>
      <c r="AF168" s="187"/>
      <c r="AG168" s="94">
        <f t="shared" si="5"/>
        <v>0</v>
      </c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N168" s="64"/>
      <c r="BO168" s="64"/>
      <c r="BP168" s="64"/>
      <c r="BQ168" s="64"/>
      <c r="BR168" s="64"/>
      <c r="BS168" s="64"/>
      <c r="BT168" s="64"/>
      <c r="BU168" s="64"/>
      <c r="BV168" s="64"/>
      <c r="BW168" s="64"/>
      <c r="BX168" s="64"/>
      <c r="BY168" s="64"/>
      <c r="BZ168" s="64"/>
      <c r="CA168" s="64"/>
      <c r="CB168" s="64"/>
      <c r="CC168" s="64"/>
      <c r="CD168" s="64"/>
      <c r="CE168" s="64"/>
      <c r="CF168" s="64"/>
      <c r="CG168" s="64"/>
      <c r="CH168" s="64"/>
      <c r="CI168" s="64"/>
      <c r="CJ168" s="64"/>
      <c r="CK168" s="64"/>
      <c r="CL168" s="64"/>
      <c r="CM168" s="64"/>
      <c r="CN168" s="64"/>
      <c r="CO168" s="64"/>
    </row>
    <row r="169" spans="1:93" s="55" customFormat="1" ht="20.25">
      <c r="A169" s="65">
        <f t="shared" si="4"/>
        <v>165</v>
      </c>
      <c r="B169" s="179"/>
      <c r="C169" s="180"/>
      <c r="D169" s="181" t="s">
        <v>542</v>
      </c>
      <c r="E169" s="181" t="s">
        <v>543</v>
      </c>
      <c r="F169" s="181" t="s">
        <v>544</v>
      </c>
      <c r="G169" s="181" t="s">
        <v>545</v>
      </c>
      <c r="H169" s="113" t="s">
        <v>19</v>
      </c>
      <c r="O169" s="181"/>
      <c r="P169" s="181"/>
      <c r="Q169" s="177"/>
      <c r="R169" s="182"/>
      <c r="S169" s="183"/>
      <c r="T169" s="182"/>
      <c r="U169" s="89"/>
      <c r="V169" s="181"/>
      <c r="W169" s="184"/>
      <c r="X169" s="181"/>
      <c r="Y169" s="95"/>
      <c r="Z169" s="181"/>
      <c r="AA169" s="181"/>
      <c r="AB169" s="79"/>
      <c r="AC169" s="185"/>
      <c r="AD169" s="186"/>
      <c r="AE169" s="187"/>
      <c r="AF169" s="187"/>
      <c r="AG169" s="94">
        <f t="shared" si="5"/>
        <v>0</v>
      </c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  <c r="AY169" s="64"/>
      <c r="AZ169" s="64"/>
      <c r="BA169" s="64"/>
      <c r="BB169" s="64"/>
      <c r="BC169" s="64"/>
      <c r="BD169" s="64"/>
      <c r="BE169" s="64"/>
      <c r="BF169" s="64"/>
      <c r="BG169" s="64"/>
      <c r="BH169" s="64"/>
      <c r="BI169" s="64"/>
      <c r="BJ169" s="64"/>
      <c r="BK169" s="64"/>
      <c r="BL169" s="64"/>
      <c r="BM169" s="64"/>
      <c r="BN169" s="64"/>
      <c r="BO169" s="64"/>
      <c r="BP169" s="64"/>
      <c r="BQ169" s="64"/>
      <c r="BR169" s="64"/>
      <c r="BS169" s="64"/>
      <c r="BT169" s="64"/>
      <c r="BU169" s="64"/>
      <c r="BV169" s="64"/>
      <c r="BW169" s="64"/>
      <c r="BX169" s="64"/>
      <c r="BY169" s="64"/>
      <c r="BZ169" s="64"/>
      <c r="CA169" s="64"/>
      <c r="CB169" s="64"/>
      <c r="CC169" s="64"/>
      <c r="CD169" s="64"/>
      <c r="CE169" s="64"/>
      <c r="CF169" s="64"/>
      <c r="CG169" s="64"/>
      <c r="CH169" s="64"/>
      <c r="CI169" s="64"/>
      <c r="CJ169" s="64"/>
      <c r="CK169" s="64"/>
      <c r="CL169" s="64"/>
      <c r="CM169" s="64"/>
      <c r="CN169" s="64"/>
      <c r="CO169" s="64"/>
    </row>
    <row r="170" spans="1:93" s="55" customFormat="1" ht="20.25">
      <c r="A170" s="65">
        <f t="shared" si="4"/>
        <v>166</v>
      </c>
      <c r="B170" s="179"/>
      <c r="C170" s="180"/>
      <c r="D170" s="181" t="s">
        <v>546</v>
      </c>
      <c r="E170" s="181" t="s">
        <v>547</v>
      </c>
      <c r="F170" s="181" t="s">
        <v>548</v>
      </c>
      <c r="G170" s="181" t="s">
        <v>549</v>
      </c>
      <c r="H170" s="113" t="s">
        <v>19</v>
      </c>
      <c r="O170" s="181"/>
      <c r="P170" s="181"/>
      <c r="Q170" s="177"/>
      <c r="R170" s="182"/>
      <c r="S170" s="183"/>
      <c r="T170" s="182"/>
      <c r="U170" s="89"/>
      <c r="V170" s="181"/>
      <c r="W170" s="184"/>
      <c r="X170" s="181"/>
      <c r="Y170" s="95"/>
      <c r="Z170" s="181"/>
      <c r="AA170" s="181"/>
      <c r="AB170" s="79"/>
      <c r="AC170" s="185"/>
      <c r="AD170" s="186"/>
      <c r="AE170" s="187"/>
      <c r="AF170" s="187"/>
      <c r="AG170" s="94">
        <f t="shared" si="5"/>
        <v>0</v>
      </c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  <c r="AY170" s="64"/>
      <c r="AZ170" s="64"/>
      <c r="BA170" s="64"/>
      <c r="BB170" s="64"/>
      <c r="BC170" s="64"/>
      <c r="BD170" s="64"/>
      <c r="BE170" s="64"/>
      <c r="BF170" s="64"/>
      <c r="BG170" s="64"/>
      <c r="BH170" s="64"/>
      <c r="BI170" s="64"/>
      <c r="BJ170" s="64"/>
      <c r="BK170" s="64"/>
      <c r="BL170" s="64"/>
      <c r="BM170" s="64"/>
      <c r="BN170" s="64"/>
      <c r="BO170" s="64"/>
      <c r="BP170" s="64"/>
      <c r="BQ170" s="64"/>
      <c r="BR170" s="64"/>
      <c r="BS170" s="64"/>
      <c r="BT170" s="64"/>
      <c r="BU170" s="64"/>
      <c r="BV170" s="64"/>
      <c r="BW170" s="64"/>
      <c r="BX170" s="64"/>
      <c r="BY170" s="64"/>
      <c r="BZ170" s="64"/>
      <c r="CA170" s="64"/>
      <c r="CB170" s="64"/>
      <c r="CC170" s="64"/>
      <c r="CD170" s="64"/>
      <c r="CE170" s="64"/>
      <c r="CF170" s="64"/>
      <c r="CG170" s="64"/>
      <c r="CH170" s="64"/>
      <c r="CI170" s="64"/>
      <c r="CJ170" s="64"/>
      <c r="CK170" s="64"/>
      <c r="CL170" s="64"/>
      <c r="CM170" s="64"/>
      <c r="CN170" s="64"/>
      <c r="CO170" s="64"/>
    </row>
    <row r="171" spans="1:93" s="55" customFormat="1" ht="20.25">
      <c r="A171" s="65">
        <f t="shared" si="4"/>
        <v>167</v>
      </c>
      <c r="B171" s="179"/>
      <c r="C171" s="180"/>
      <c r="D171" s="181" t="s">
        <v>550</v>
      </c>
      <c r="E171" s="181" t="s">
        <v>551</v>
      </c>
      <c r="F171" s="181" t="s">
        <v>552</v>
      </c>
      <c r="G171" s="181" t="s">
        <v>553</v>
      </c>
      <c r="H171" s="113" t="s">
        <v>19</v>
      </c>
      <c r="O171" s="181"/>
      <c r="P171" s="181"/>
      <c r="Q171" s="177"/>
      <c r="R171" s="182"/>
      <c r="S171" s="183"/>
      <c r="T171" s="182"/>
      <c r="U171" s="89"/>
      <c r="V171" s="181"/>
      <c r="W171" s="184"/>
      <c r="X171" s="181"/>
      <c r="Y171" s="95"/>
      <c r="Z171" s="181"/>
      <c r="AA171" s="181"/>
      <c r="AB171" s="79"/>
      <c r="AC171" s="185"/>
      <c r="AD171" s="186"/>
      <c r="AE171" s="187"/>
      <c r="AF171" s="187"/>
      <c r="AG171" s="94">
        <f t="shared" si="5"/>
        <v>0</v>
      </c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  <c r="AY171" s="64"/>
      <c r="AZ171" s="64"/>
      <c r="BA171" s="64"/>
      <c r="BB171" s="64"/>
      <c r="BC171" s="64"/>
      <c r="BD171" s="64"/>
      <c r="BE171" s="64"/>
      <c r="BF171" s="64"/>
      <c r="BG171" s="64"/>
      <c r="BH171" s="64"/>
      <c r="BI171" s="64"/>
      <c r="BJ171" s="64"/>
      <c r="BK171" s="64"/>
      <c r="BL171" s="64"/>
      <c r="BM171" s="64"/>
      <c r="BN171" s="64"/>
      <c r="BO171" s="64"/>
      <c r="BP171" s="64"/>
      <c r="BQ171" s="64"/>
      <c r="BR171" s="64"/>
      <c r="BS171" s="64"/>
      <c r="BT171" s="64"/>
      <c r="BU171" s="64"/>
      <c r="BV171" s="64"/>
      <c r="BW171" s="64"/>
      <c r="BX171" s="64"/>
      <c r="BY171" s="64"/>
      <c r="BZ171" s="64"/>
      <c r="CA171" s="64"/>
      <c r="CB171" s="64"/>
      <c r="CC171" s="64"/>
      <c r="CD171" s="64"/>
      <c r="CE171" s="64"/>
      <c r="CF171" s="64"/>
      <c r="CG171" s="64"/>
      <c r="CH171" s="64"/>
      <c r="CI171" s="64"/>
      <c r="CJ171" s="64"/>
      <c r="CK171" s="64"/>
      <c r="CL171" s="64"/>
      <c r="CM171" s="64"/>
      <c r="CN171" s="64"/>
      <c r="CO171" s="64"/>
    </row>
    <row r="172" spans="1:93" s="55" customFormat="1" ht="21" thickBot="1">
      <c r="A172" s="65">
        <f t="shared" si="4"/>
        <v>168</v>
      </c>
      <c r="B172" s="188"/>
      <c r="C172" s="189"/>
      <c r="D172" s="190" t="s">
        <v>554</v>
      </c>
      <c r="E172" s="190" t="s">
        <v>555</v>
      </c>
      <c r="F172" s="190" t="s">
        <v>556</v>
      </c>
      <c r="G172" s="190" t="s">
        <v>553</v>
      </c>
      <c r="H172" s="191" t="s">
        <v>19</v>
      </c>
      <c r="O172" s="190"/>
      <c r="P172" s="190"/>
      <c r="Q172" s="192"/>
      <c r="R172" s="193"/>
      <c r="S172" s="194"/>
      <c r="T172" s="193"/>
      <c r="U172" s="102"/>
      <c r="V172" s="190"/>
      <c r="W172" s="195"/>
      <c r="X172" s="190"/>
      <c r="Y172" s="104"/>
      <c r="Z172" s="190"/>
      <c r="AA172" s="190"/>
      <c r="AB172" s="79"/>
      <c r="AC172" s="196"/>
      <c r="AD172" s="197"/>
      <c r="AE172" s="198"/>
      <c r="AF172" s="198"/>
      <c r="AG172" s="126">
        <f t="shared" si="5"/>
        <v>0</v>
      </c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  <c r="AV172" s="64"/>
      <c r="AW172" s="64"/>
      <c r="AX172" s="64"/>
      <c r="AY172" s="64"/>
      <c r="AZ172" s="64"/>
      <c r="BA172" s="64"/>
      <c r="BB172" s="64"/>
      <c r="BC172" s="64"/>
      <c r="BD172" s="64"/>
      <c r="BE172" s="64"/>
      <c r="BF172" s="64"/>
      <c r="BG172" s="64"/>
      <c r="BH172" s="64"/>
      <c r="BI172" s="64"/>
      <c r="BJ172" s="64"/>
      <c r="BK172" s="64"/>
      <c r="BL172" s="64"/>
      <c r="BM172" s="64"/>
      <c r="BN172" s="64"/>
      <c r="BO172" s="64"/>
      <c r="BP172" s="64"/>
      <c r="BQ172" s="64"/>
      <c r="BR172" s="64"/>
      <c r="BS172" s="64"/>
      <c r="BT172" s="64"/>
      <c r="BU172" s="64"/>
      <c r="BV172" s="64"/>
      <c r="BW172" s="64"/>
      <c r="BX172" s="64"/>
      <c r="BY172" s="64"/>
      <c r="BZ172" s="64"/>
      <c r="CA172" s="64"/>
      <c r="CB172" s="64"/>
      <c r="CC172" s="64"/>
      <c r="CD172" s="64"/>
      <c r="CE172" s="64"/>
      <c r="CF172" s="64"/>
      <c r="CG172" s="64"/>
      <c r="CH172" s="64"/>
      <c r="CI172" s="64"/>
      <c r="CJ172" s="64"/>
      <c r="CK172" s="64"/>
      <c r="CL172" s="64"/>
      <c r="CM172" s="64"/>
      <c r="CN172" s="64"/>
      <c r="CO172" s="64"/>
    </row>
    <row r="173" spans="1:93" s="55" customFormat="1" ht="40.5">
      <c r="A173" s="65">
        <f t="shared" si="4"/>
        <v>169</v>
      </c>
      <c r="B173" s="174" t="s">
        <v>308</v>
      </c>
      <c r="C173" s="175" t="s">
        <v>14</v>
      </c>
      <c r="D173" s="199" t="s">
        <v>557</v>
      </c>
      <c r="E173" s="200" t="s">
        <v>558</v>
      </c>
      <c r="F173" s="200" t="s">
        <v>559</v>
      </c>
      <c r="G173" s="200" t="s">
        <v>560</v>
      </c>
      <c r="H173" s="108" t="s">
        <v>19</v>
      </c>
      <c r="O173" s="200"/>
      <c r="P173" s="200"/>
      <c r="Q173" s="201"/>
      <c r="R173" s="202"/>
      <c r="S173" s="203"/>
      <c r="T173" s="202"/>
      <c r="U173" s="109"/>
      <c r="V173" s="200"/>
      <c r="W173" s="204"/>
      <c r="X173" s="200"/>
      <c r="Y173" s="81"/>
      <c r="Z173" s="200"/>
      <c r="AA173" s="200"/>
      <c r="AB173" s="205"/>
      <c r="AC173" s="206"/>
      <c r="AD173" s="207"/>
      <c r="AE173" s="208"/>
      <c r="AF173" s="208"/>
      <c r="AG173" s="146">
        <f t="shared" si="5"/>
        <v>0</v>
      </c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  <c r="AV173" s="64"/>
      <c r="AW173" s="64"/>
      <c r="AX173" s="64"/>
      <c r="AY173" s="64"/>
      <c r="AZ173" s="64"/>
      <c r="BA173" s="64"/>
      <c r="BB173" s="64"/>
      <c r="BC173" s="64"/>
      <c r="BD173" s="64"/>
      <c r="BE173" s="64"/>
      <c r="BF173" s="64"/>
      <c r="BG173" s="64"/>
      <c r="BH173" s="64"/>
      <c r="BI173" s="64"/>
      <c r="BJ173" s="64"/>
      <c r="BK173" s="64"/>
      <c r="BL173" s="64"/>
      <c r="BM173" s="64"/>
      <c r="BN173" s="64"/>
      <c r="BO173" s="64"/>
      <c r="BP173" s="64"/>
      <c r="BQ173" s="64"/>
      <c r="BR173" s="64"/>
      <c r="BS173" s="64"/>
      <c r="BT173" s="64"/>
      <c r="BU173" s="64"/>
      <c r="BV173" s="64"/>
      <c r="BW173" s="64"/>
      <c r="BX173" s="64"/>
      <c r="BY173" s="64"/>
      <c r="BZ173" s="64"/>
      <c r="CA173" s="64"/>
      <c r="CB173" s="64"/>
      <c r="CC173" s="64"/>
      <c r="CD173" s="64"/>
      <c r="CE173" s="64"/>
      <c r="CF173" s="64"/>
      <c r="CG173" s="64"/>
      <c r="CH173" s="64"/>
      <c r="CI173" s="64"/>
      <c r="CJ173" s="64"/>
      <c r="CK173" s="64"/>
      <c r="CL173" s="64"/>
      <c r="CM173" s="64"/>
      <c r="CN173" s="64"/>
      <c r="CO173" s="64"/>
    </row>
    <row r="174" spans="1:93" s="55" customFormat="1" ht="20.25">
      <c r="A174" s="65">
        <f t="shared" si="4"/>
        <v>170</v>
      </c>
      <c r="B174" s="179"/>
      <c r="C174" s="180"/>
      <c r="D174" s="209" t="s">
        <v>561</v>
      </c>
      <c r="E174" s="181" t="s">
        <v>562</v>
      </c>
      <c r="F174" s="181" t="s">
        <v>563</v>
      </c>
      <c r="G174" s="181" t="s">
        <v>560</v>
      </c>
      <c r="H174" s="113" t="s">
        <v>19</v>
      </c>
      <c r="O174" s="181"/>
      <c r="P174" s="181"/>
      <c r="Q174" s="177"/>
      <c r="R174" s="182"/>
      <c r="S174" s="210"/>
      <c r="T174" s="182"/>
      <c r="U174" s="89"/>
      <c r="V174" s="181"/>
      <c r="W174" s="184"/>
      <c r="X174" s="181"/>
      <c r="Y174" s="95"/>
      <c r="Z174" s="181"/>
      <c r="AA174" s="181"/>
      <c r="AB174" s="181"/>
      <c r="AC174" s="185"/>
      <c r="AD174" s="186"/>
      <c r="AE174" s="187"/>
      <c r="AF174" s="187"/>
      <c r="AG174" s="94">
        <f t="shared" si="5"/>
        <v>0</v>
      </c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4"/>
      <c r="AZ174" s="64"/>
      <c r="BA174" s="64"/>
      <c r="BB174" s="64"/>
      <c r="BC174" s="64"/>
      <c r="BD174" s="64"/>
      <c r="BE174" s="64"/>
      <c r="BF174" s="64"/>
      <c r="BG174" s="64"/>
      <c r="BH174" s="64"/>
      <c r="BI174" s="64"/>
      <c r="BJ174" s="64"/>
      <c r="BK174" s="64"/>
      <c r="BL174" s="64"/>
      <c r="BM174" s="64"/>
      <c r="BN174" s="64"/>
      <c r="BO174" s="64"/>
      <c r="BP174" s="64"/>
      <c r="BQ174" s="64"/>
      <c r="BR174" s="64"/>
      <c r="BS174" s="64"/>
      <c r="BT174" s="64"/>
      <c r="BU174" s="64"/>
      <c r="BV174" s="64"/>
      <c r="BW174" s="64"/>
      <c r="BX174" s="64"/>
      <c r="BY174" s="64"/>
      <c r="BZ174" s="64"/>
      <c r="CA174" s="64"/>
      <c r="CB174" s="64"/>
      <c r="CC174" s="64"/>
      <c r="CD174" s="64"/>
      <c r="CE174" s="64"/>
      <c r="CF174" s="64"/>
      <c r="CG174" s="64"/>
      <c r="CH174" s="64"/>
      <c r="CI174" s="64"/>
      <c r="CJ174" s="64"/>
      <c r="CK174" s="64"/>
      <c r="CL174" s="64"/>
      <c r="CM174" s="64"/>
      <c r="CN174" s="64"/>
      <c r="CO174" s="64"/>
    </row>
    <row r="175" spans="1:93" s="55" customFormat="1" ht="20.25">
      <c r="A175" s="65">
        <f t="shared" si="4"/>
        <v>171</v>
      </c>
      <c r="B175" s="179"/>
      <c r="C175" s="180"/>
      <c r="D175" s="209" t="s">
        <v>564</v>
      </c>
      <c r="E175" s="181" t="s">
        <v>565</v>
      </c>
      <c r="F175" s="181" t="s">
        <v>566</v>
      </c>
      <c r="G175" s="181" t="s">
        <v>567</v>
      </c>
      <c r="H175" s="113" t="s">
        <v>19</v>
      </c>
      <c r="O175" s="181"/>
      <c r="P175" s="181"/>
      <c r="Q175" s="177"/>
      <c r="R175" s="182"/>
      <c r="S175" s="210"/>
      <c r="T175" s="182"/>
      <c r="U175" s="89"/>
      <c r="V175" s="181"/>
      <c r="W175" s="184"/>
      <c r="X175" s="181"/>
      <c r="Y175" s="95"/>
      <c r="Z175" s="181"/>
      <c r="AA175" s="181"/>
      <c r="AB175" s="181"/>
      <c r="AC175" s="185"/>
      <c r="AD175" s="186"/>
      <c r="AE175" s="187"/>
      <c r="AF175" s="187"/>
      <c r="AG175" s="94">
        <f t="shared" si="5"/>
        <v>0</v>
      </c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64"/>
      <c r="BB175" s="64"/>
      <c r="BC175" s="64"/>
      <c r="BD175" s="64"/>
      <c r="BE175" s="64"/>
      <c r="BF175" s="64"/>
      <c r="BG175" s="64"/>
      <c r="BH175" s="64"/>
      <c r="BI175" s="64"/>
      <c r="BJ175" s="64"/>
      <c r="BK175" s="64"/>
      <c r="BL175" s="64"/>
      <c r="BM175" s="64"/>
      <c r="BN175" s="64"/>
      <c r="BO175" s="64"/>
      <c r="BP175" s="64"/>
      <c r="BQ175" s="64"/>
      <c r="BR175" s="64"/>
      <c r="BS175" s="64"/>
      <c r="BT175" s="64"/>
      <c r="BU175" s="64"/>
      <c r="BV175" s="64"/>
      <c r="BW175" s="64"/>
      <c r="BX175" s="64"/>
      <c r="BY175" s="64"/>
      <c r="BZ175" s="64"/>
      <c r="CA175" s="64"/>
      <c r="CB175" s="64"/>
      <c r="CC175" s="64"/>
      <c r="CD175" s="64"/>
      <c r="CE175" s="64"/>
      <c r="CF175" s="64"/>
      <c r="CG175" s="64"/>
      <c r="CH175" s="64"/>
      <c r="CI175" s="64"/>
      <c r="CJ175" s="64"/>
      <c r="CK175" s="64"/>
      <c r="CL175" s="64"/>
      <c r="CM175" s="64"/>
      <c r="CN175" s="64"/>
      <c r="CO175" s="64"/>
    </row>
    <row r="176" spans="1:93" s="55" customFormat="1" ht="20.25">
      <c r="A176" s="65">
        <f t="shared" si="4"/>
        <v>172</v>
      </c>
      <c r="B176" s="179"/>
      <c r="C176" s="180"/>
      <c r="D176" s="209" t="s">
        <v>568</v>
      </c>
      <c r="E176" s="181" t="s">
        <v>569</v>
      </c>
      <c r="F176" s="181" t="s">
        <v>570</v>
      </c>
      <c r="G176" s="181" t="s">
        <v>468</v>
      </c>
      <c r="H176" s="113" t="s">
        <v>19</v>
      </c>
      <c r="O176" s="181"/>
      <c r="P176" s="181"/>
      <c r="Q176" s="177"/>
      <c r="R176" s="182"/>
      <c r="S176" s="210"/>
      <c r="T176" s="182"/>
      <c r="U176" s="89"/>
      <c r="V176" s="181"/>
      <c r="W176" s="184"/>
      <c r="X176" s="181"/>
      <c r="Y176" s="95"/>
      <c r="Z176" s="181"/>
      <c r="AA176" s="181"/>
      <c r="AB176" s="181"/>
      <c r="AC176" s="185"/>
      <c r="AD176" s="186"/>
      <c r="AE176" s="187"/>
      <c r="AF176" s="187"/>
      <c r="AG176" s="94">
        <f t="shared" si="5"/>
        <v>0</v>
      </c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  <c r="AV176" s="64"/>
      <c r="AW176" s="64"/>
      <c r="AX176" s="64"/>
      <c r="AY176" s="64"/>
      <c r="AZ176" s="64"/>
      <c r="BA176" s="64"/>
      <c r="BB176" s="64"/>
      <c r="BC176" s="64"/>
      <c r="BD176" s="64"/>
      <c r="BE176" s="64"/>
      <c r="BF176" s="64"/>
      <c r="BG176" s="64"/>
      <c r="BH176" s="64"/>
      <c r="BI176" s="64"/>
      <c r="BJ176" s="64"/>
      <c r="BK176" s="64"/>
      <c r="BL176" s="64"/>
      <c r="BM176" s="64"/>
      <c r="BN176" s="64"/>
      <c r="BO176" s="64"/>
      <c r="BP176" s="64"/>
      <c r="BQ176" s="64"/>
      <c r="BR176" s="64"/>
      <c r="BS176" s="64"/>
      <c r="BT176" s="64"/>
      <c r="BU176" s="64"/>
      <c r="BV176" s="64"/>
      <c r="BW176" s="64"/>
      <c r="BX176" s="64"/>
      <c r="BY176" s="64"/>
      <c r="BZ176" s="64"/>
      <c r="CA176" s="64"/>
      <c r="CB176" s="64"/>
      <c r="CC176" s="64"/>
      <c r="CD176" s="64"/>
      <c r="CE176" s="64"/>
      <c r="CF176" s="64"/>
      <c r="CG176" s="64"/>
      <c r="CH176" s="64"/>
      <c r="CI176" s="64"/>
      <c r="CJ176" s="64"/>
      <c r="CK176" s="64"/>
      <c r="CL176" s="64"/>
      <c r="CM176" s="64"/>
      <c r="CN176" s="64"/>
      <c r="CO176" s="64"/>
    </row>
    <row r="177" spans="1:93" s="55" customFormat="1" ht="20.25">
      <c r="A177" s="65">
        <f t="shared" si="4"/>
        <v>173</v>
      </c>
      <c r="B177" s="179"/>
      <c r="C177" s="180"/>
      <c r="D177" s="209" t="s">
        <v>571</v>
      </c>
      <c r="E177" s="181" t="s">
        <v>572</v>
      </c>
      <c r="F177" s="181" t="s">
        <v>573</v>
      </c>
      <c r="G177" s="181" t="s">
        <v>574</v>
      </c>
      <c r="H177" s="113" t="s">
        <v>19</v>
      </c>
      <c r="O177" s="181"/>
      <c r="P177" s="181"/>
      <c r="Q177" s="177"/>
      <c r="R177" s="182"/>
      <c r="S177" s="210"/>
      <c r="T177" s="182"/>
      <c r="U177" s="89"/>
      <c r="V177" s="181"/>
      <c r="W177" s="184"/>
      <c r="X177" s="181"/>
      <c r="Y177" s="95"/>
      <c r="Z177" s="181"/>
      <c r="AA177" s="181"/>
      <c r="AB177" s="181"/>
      <c r="AC177" s="185"/>
      <c r="AD177" s="186"/>
      <c r="AE177" s="187"/>
      <c r="AF177" s="187"/>
      <c r="AG177" s="94">
        <f t="shared" si="5"/>
        <v>0</v>
      </c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N177" s="64"/>
      <c r="BO177" s="64"/>
      <c r="BP177" s="64"/>
      <c r="BQ177" s="64"/>
      <c r="BR177" s="64"/>
      <c r="BS177" s="64"/>
      <c r="BT177" s="64"/>
      <c r="BU177" s="64"/>
      <c r="BV177" s="64"/>
      <c r="BW177" s="64"/>
      <c r="BX177" s="64"/>
      <c r="BY177" s="64"/>
      <c r="BZ177" s="64"/>
      <c r="CA177" s="64"/>
      <c r="CB177" s="64"/>
      <c r="CC177" s="64"/>
      <c r="CD177" s="64"/>
      <c r="CE177" s="64"/>
      <c r="CF177" s="64"/>
      <c r="CG177" s="64"/>
      <c r="CH177" s="64"/>
      <c r="CI177" s="64"/>
      <c r="CJ177" s="64"/>
      <c r="CK177" s="64"/>
      <c r="CL177" s="64"/>
      <c r="CM177" s="64"/>
      <c r="CN177" s="64"/>
      <c r="CO177" s="64"/>
    </row>
    <row r="178" spans="1:93" s="55" customFormat="1" ht="21" thickBot="1">
      <c r="A178" s="65">
        <f t="shared" si="4"/>
        <v>174</v>
      </c>
      <c r="B178" s="188"/>
      <c r="C178" s="189"/>
      <c r="D178" s="211" t="s">
        <v>575</v>
      </c>
      <c r="E178" s="212" t="s">
        <v>576</v>
      </c>
      <c r="F178" s="212" t="s">
        <v>577</v>
      </c>
      <c r="G178" s="212" t="s">
        <v>578</v>
      </c>
      <c r="H178" s="114" t="s">
        <v>19</v>
      </c>
      <c r="O178" s="212"/>
      <c r="P178" s="212"/>
      <c r="Q178" s="213"/>
      <c r="R178" s="214"/>
      <c r="S178" s="215"/>
      <c r="T178" s="214"/>
      <c r="U178" s="121"/>
      <c r="V178" s="212"/>
      <c r="W178" s="216"/>
      <c r="X178" s="212"/>
      <c r="Y178" s="123"/>
      <c r="Z178" s="212"/>
      <c r="AA178" s="212"/>
      <c r="AB178" s="217"/>
      <c r="AC178" s="218"/>
      <c r="AD178" s="219"/>
      <c r="AE178" s="220"/>
      <c r="AF178" s="220"/>
      <c r="AG178" s="107">
        <f t="shared" si="5"/>
        <v>0</v>
      </c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N178" s="64"/>
      <c r="BO178" s="64"/>
      <c r="BP178" s="64"/>
      <c r="BQ178" s="64"/>
      <c r="BR178" s="64"/>
      <c r="BS178" s="64"/>
      <c r="BT178" s="64"/>
      <c r="BU178" s="64"/>
      <c r="BV178" s="64"/>
      <c r="BW178" s="64"/>
      <c r="BX178" s="64"/>
      <c r="BY178" s="64"/>
      <c r="BZ178" s="64"/>
      <c r="CA178" s="64"/>
      <c r="CB178" s="64"/>
      <c r="CC178" s="64"/>
      <c r="CD178" s="64"/>
      <c r="CE178" s="64"/>
      <c r="CF178" s="64"/>
      <c r="CG178" s="64"/>
      <c r="CH178" s="64"/>
      <c r="CI178" s="64"/>
      <c r="CJ178" s="64"/>
      <c r="CK178" s="64"/>
      <c r="CL178" s="64"/>
      <c r="CM178" s="64"/>
      <c r="CN178" s="64"/>
      <c r="CO178" s="64"/>
    </row>
    <row r="179" spans="1:93" s="55" customFormat="1" ht="41.25" thickBot="1">
      <c r="A179" s="65">
        <f t="shared" si="4"/>
        <v>175</v>
      </c>
      <c r="B179" s="174" t="s">
        <v>331</v>
      </c>
      <c r="C179" s="180" t="s">
        <v>14</v>
      </c>
      <c r="D179" s="221" t="s">
        <v>579</v>
      </c>
      <c r="E179" s="222" t="s">
        <v>580</v>
      </c>
      <c r="F179" s="222" t="s">
        <v>581</v>
      </c>
      <c r="G179" s="222" t="s">
        <v>582</v>
      </c>
      <c r="H179" s="129" t="s">
        <v>19</v>
      </c>
      <c r="O179" s="222"/>
      <c r="P179" s="222"/>
      <c r="Q179" s="223"/>
      <c r="R179" s="224"/>
      <c r="S179" s="225"/>
      <c r="T179" s="226"/>
      <c r="U179" s="58"/>
      <c r="V179" s="45"/>
      <c r="W179" s="227"/>
      <c r="X179" s="45"/>
      <c r="Y179" s="60"/>
      <c r="Z179" s="45"/>
      <c r="AA179" s="45"/>
      <c r="AB179" s="45"/>
      <c r="AC179" s="228"/>
      <c r="AD179" s="229"/>
      <c r="AE179" s="230"/>
      <c r="AF179" s="230"/>
      <c r="AG179" s="63">
        <f t="shared" si="5"/>
        <v>0</v>
      </c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N179" s="64"/>
      <c r="BO179" s="64"/>
      <c r="BP179" s="64"/>
      <c r="BQ179" s="64"/>
      <c r="BR179" s="64"/>
      <c r="BS179" s="64"/>
      <c r="BT179" s="64"/>
      <c r="BU179" s="64"/>
      <c r="BV179" s="64"/>
      <c r="BW179" s="64"/>
      <c r="BX179" s="64"/>
      <c r="BY179" s="64"/>
      <c r="BZ179" s="64"/>
      <c r="CA179" s="64"/>
      <c r="CB179" s="64"/>
      <c r="CC179" s="64"/>
      <c r="CD179" s="64"/>
      <c r="CE179" s="64"/>
      <c r="CF179" s="64"/>
      <c r="CG179" s="64"/>
      <c r="CH179" s="64"/>
      <c r="CI179" s="64"/>
      <c r="CJ179" s="64"/>
      <c r="CK179" s="64"/>
      <c r="CL179" s="64"/>
      <c r="CM179" s="64"/>
      <c r="CN179" s="64"/>
      <c r="CO179" s="64"/>
    </row>
    <row r="180" spans="1:93" s="55" customFormat="1" ht="37.5">
      <c r="A180" s="65">
        <f t="shared" si="4"/>
        <v>176</v>
      </c>
      <c r="B180" s="179"/>
      <c r="C180" s="180"/>
      <c r="D180" s="50" t="s">
        <v>583</v>
      </c>
      <c r="E180" s="200" t="s">
        <v>584</v>
      </c>
      <c r="F180" s="200" t="s">
        <v>585</v>
      </c>
      <c r="G180" s="200" t="s">
        <v>586</v>
      </c>
      <c r="H180" s="108" t="s">
        <v>19</v>
      </c>
      <c r="O180" s="200"/>
      <c r="P180" s="200"/>
      <c r="Q180" s="201"/>
      <c r="R180" s="202"/>
      <c r="S180" s="203"/>
      <c r="T180" s="231"/>
      <c r="U180" s="78"/>
      <c r="V180" s="217"/>
      <c r="W180" s="232"/>
      <c r="X180" s="217"/>
      <c r="Y180" s="91"/>
      <c r="Z180" s="217"/>
      <c r="AA180" s="217"/>
      <c r="AB180" s="217"/>
      <c r="AC180" s="233"/>
      <c r="AD180" s="234"/>
      <c r="AE180" s="235"/>
      <c r="AF180" s="235"/>
      <c r="AG180" s="84">
        <f t="shared" si="5"/>
        <v>0</v>
      </c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N180" s="64"/>
      <c r="BO180" s="64"/>
      <c r="BP180" s="64"/>
      <c r="BQ180" s="64"/>
      <c r="BR180" s="64"/>
      <c r="BS180" s="64"/>
      <c r="BT180" s="64"/>
      <c r="BU180" s="64"/>
      <c r="BV180" s="64"/>
      <c r="BW180" s="64"/>
      <c r="BX180" s="64"/>
      <c r="BY180" s="64"/>
      <c r="BZ180" s="64"/>
      <c r="CA180" s="64"/>
      <c r="CB180" s="64"/>
      <c r="CC180" s="64"/>
      <c r="CD180" s="64"/>
      <c r="CE180" s="64"/>
      <c r="CF180" s="64"/>
      <c r="CG180" s="64"/>
      <c r="CH180" s="64"/>
      <c r="CI180" s="64"/>
      <c r="CJ180" s="64"/>
      <c r="CK180" s="64"/>
      <c r="CL180" s="64"/>
      <c r="CM180" s="64"/>
      <c r="CN180" s="64"/>
      <c r="CO180" s="64"/>
    </row>
    <row r="181" spans="1:93" s="55" customFormat="1" ht="37.5">
      <c r="A181" s="65">
        <f t="shared" si="4"/>
        <v>177</v>
      </c>
      <c r="B181" s="179"/>
      <c r="C181" s="180"/>
      <c r="D181" s="65" t="s">
        <v>587</v>
      </c>
      <c r="E181" s="181" t="s">
        <v>588</v>
      </c>
      <c r="F181" s="181" t="s">
        <v>589</v>
      </c>
      <c r="G181" s="181" t="s">
        <v>590</v>
      </c>
      <c r="H181" s="113" t="s">
        <v>19</v>
      </c>
      <c r="O181" s="181"/>
      <c r="P181" s="181"/>
      <c r="Q181" s="177"/>
      <c r="R181" s="182"/>
      <c r="S181" s="210"/>
      <c r="T181" s="236"/>
      <c r="U181" s="89"/>
      <c r="V181" s="181"/>
      <c r="W181" s="184"/>
      <c r="X181" s="181"/>
      <c r="Y181" s="95"/>
      <c r="Z181" s="181"/>
      <c r="AA181" s="181"/>
      <c r="AB181" s="217"/>
      <c r="AC181" s="185"/>
      <c r="AD181" s="186"/>
      <c r="AE181" s="187"/>
      <c r="AF181" s="187"/>
      <c r="AG181" s="94">
        <f t="shared" si="5"/>
        <v>0</v>
      </c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  <c r="AV181" s="64"/>
      <c r="AW181" s="64"/>
      <c r="AX181" s="64"/>
      <c r="AY181" s="64"/>
      <c r="AZ181" s="64"/>
      <c r="BA181" s="64"/>
      <c r="BB181" s="64"/>
      <c r="BC181" s="64"/>
      <c r="BD181" s="64"/>
      <c r="BE181" s="64"/>
      <c r="BF181" s="64"/>
      <c r="BG181" s="64"/>
      <c r="BH181" s="64"/>
      <c r="BI181" s="64"/>
      <c r="BJ181" s="64"/>
      <c r="BK181" s="64"/>
      <c r="BL181" s="64"/>
      <c r="BM181" s="64"/>
      <c r="BN181" s="64"/>
      <c r="BO181" s="64"/>
      <c r="BP181" s="64"/>
      <c r="BQ181" s="64"/>
      <c r="BR181" s="64"/>
      <c r="BS181" s="64"/>
      <c r="BT181" s="64"/>
      <c r="BU181" s="64"/>
      <c r="BV181" s="64"/>
      <c r="BW181" s="64"/>
      <c r="BX181" s="64"/>
      <c r="BY181" s="64"/>
      <c r="BZ181" s="64"/>
      <c r="CA181" s="64"/>
      <c r="CB181" s="64"/>
      <c r="CC181" s="64"/>
      <c r="CD181" s="64"/>
      <c r="CE181" s="64"/>
      <c r="CF181" s="64"/>
      <c r="CG181" s="64"/>
      <c r="CH181" s="64"/>
      <c r="CI181" s="64"/>
      <c r="CJ181" s="64"/>
      <c r="CK181" s="64"/>
      <c r="CL181" s="64"/>
      <c r="CM181" s="64"/>
      <c r="CN181" s="64"/>
      <c r="CO181" s="64"/>
    </row>
    <row r="182" spans="1:93" s="55" customFormat="1" ht="37.5">
      <c r="A182" s="65">
        <f t="shared" si="4"/>
        <v>178</v>
      </c>
      <c r="B182" s="179"/>
      <c r="C182" s="180"/>
      <c r="D182" s="65" t="s">
        <v>591</v>
      </c>
      <c r="E182" s="181" t="s">
        <v>588</v>
      </c>
      <c r="F182" s="181" t="s">
        <v>592</v>
      </c>
      <c r="G182" s="181" t="s">
        <v>590</v>
      </c>
      <c r="H182" s="113" t="s">
        <v>19</v>
      </c>
      <c r="O182" s="181"/>
      <c r="P182" s="181"/>
      <c r="Q182" s="177"/>
      <c r="R182" s="182"/>
      <c r="S182" s="210"/>
      <c r="T182" s="236"/>
      <c r="U182" s="89"/>
      <c r="V182" s="181"/>
      <c r="W182" s="184"/>
      <c r="X182" s="181"/>
      <c r="Y182" s="95"/>
      <c r="Z182" s="181"/>
      <c r="AA182" s="181"/>
      <c r="AB182" s="217"/>
      <c r="AC182" s="185"/>
      <c r="AD182" s="186"/>
      <c r="AE182" s="187"/>
      <c r="AF182" s="187"/>
      <c r="AG182" s="94">
        <f t="shared" si="5"/>
        <v>0</v>
      </c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  <c r="AV182" s="64"/>
      <c r="AW182" s="64"/>
      <c r="AX182" s="64"/>
      <c r="AY182" s="64"/>
      <c r="AZ182" s="64"/>
      <c r="BA182" s="64"/>
      <c r="BB182" s="64"/>
      <c r="BC182" s="64"/>
      <c r="BD182" s="64"/>
      <c r="BE182" s="64"/>
      <c r="BF182" s="64"/>
      <c r="BG182" s="64"/>
      <c r="BH182" s="64"/>
      <c r="BI182" s="64"/>
      <c r="BJ182" s="64"/>
      <c r="BK182" s="64"/>
      <c r="BL182" s="64"/>
      <c r="BM182" s="64"/>
      <c r="BN182" s="64"/>
      <c r="BO182" s="64"/>
      <c r="BP182" s="64"/>
      <c r="BQ182" s="64"/>
      <c r="BR182" s="64"/>
      <c r="BS182" s="64"/>
      <c r="BT182" s="64"/>
      <c r="BU182" s="64"/>
      <c r="BV182" s="64"/>
      <c r="BW182" s="64"/>
      <c r="BX182" s="64"/>
      <c r="BY182" s="64"/>
      <c r="BZ182" s="64"/>
      <c r="CA182" s="64"/>
      <c r="CB182" s="64"/>
      <c r="CC182" s="64"/>
      <c r="CD182" s="64"/>
      <c r="CE182" s="64"/>
      <c r="CF182" s="64"/>
      <c r="CG182" s="64"/>
      <c r="CH182" s="64"/>
      <c r="CI182" s="64"/>
      <c r="CJ182" s="64"/>
      <c r="CK182" s="64"/>
      <c r="CL182" s="64"/>
      <c r="CM182" s="64"/>
      <c r="CN182" s="64"/>
      <c r="CO182" s="64"/>
    </row>
    <row r="183" spans="1:93" s="55" customFormat="1" ht="37.5">
      <c r="A183" s="65">
        <f t="shared" si="4"/>
        <v>179</v>
      </c>
      <c r="B183" s="179"/>
      <c r="C183" s="180"/>
      <c r="D183" s="65" t="s">
        <v>593</v>
      </c>
      <c r="E183" s="181" t="s">
        <v>594</v>
      </c>
      <c r="F183" s="181" t="s">
        <v>595</v>
      </c>
      <c r="G183" s="181" t="s">
        <v>596</v>
      </c>
      <c r="H183" s="113" t="s">
        <v>19</v>
      </c>
      <c r="O183" s="181"/>
      <c r="P183" s="181"/>
      <c r="Q183" s="177"/>
      <c r="R183" s="182"/>
      <c r="S183" s="210"/>
      <c r="T183" s="236"/>
      <c r="U183" s="89"/>
      <c r="V183" s="181"/>
      <c r="W183" s="184"/>
      <c r="X183" s="181"/>
      <c r="Y183" s="95"/>
      <c r="Z183" s="181"/>
      <c r="AA183" s="181"/>
      <c r="AB183" s="217"/>
      <c r="AC183" s="185"/>
      <c r="AD183" s="186"/>
      <c r="AE183" s="187"/>
      <c r="AF183" s="187"/>
      <c r="AG183" s="94">
        <f t="shared" si="5"/>
        <v>0</v>
      </c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  <c r="AV183" s="64"/>
      <c r="AW183" s="64"/>
      <c r="AX183" s="64"/>
      <c r="AY183" s="64"/>
      <c r="AZ183" s="64"/>
      <c r="BA183" s="64"/>
      <c r="BB183" s="64"/>
      <c r="BC183" s="64"/>
      <c r="BD183" s="64"/>
      <c r="BE183" s="64"/>
      <c r="BF183" s="64"/>
      <c r="BG183" s="64"/>
      <c r="BH183" s="64"/>
      <c r="BI183" s="64"/>
      <c r="BJ183" s="64"/>
      <c r="BK183" s="64"/>
      <c r="BL183" s="64"/>
      <c r="BM183" s="64"/>
      <c r="BN183" s="64"/>
      <c r="BO183" s="64"/>
      <c r="BP183" s="64"/>
      <c r="BQ183" s="64"/>
      <c r="BR183" s="64"/>
      <c r="BS183" s="64"/>
      <c r="BT183" s="64"/>
      <c r="BU183" s="64"/>
      <c r="BV183" s="64"/>
      <c r="BW183" s="64"/>
      <c r="BX183" s="64"/>
      <c r="BY183" s="64"/>
      <c r="BZ183" s="64"/>
      <c r="CA183" s="64"/>
      <c r="CB183" s="64"/>
      <c r="CC183" s="64"/>
      <c r="CD183" s="64"/>
      <c r="CE183" s="64"/>
      <c r="CF183" s="64"/>
      <c r="CG183" s="64"/>
      <c r="CH183" s="64"/>
      <c r="CI183" s="64"/>
      <c r="CJ183" s="64"/>
      <c r="CK183" s="64"/>
      <c r="CL183" s="64"/>
      <c r="CM183" s="64"/>
      <c r="CN183" s="64"/>
      <c r="CO183" s="64"/>
    </row>
    <row r="184" spans="1:93" s="55" customFormat="1" ht="37.5">
      <c r="A184" s="65">
        <f t="shared" si="4"/>
        <v>180</v>
      </c>
      <c r="B184" s="179"/>
      <c r="C184" s="180"/>
      <c r="D184" s="65" t="s">
        <v>597</v>
      </c>
      <c r="E184" s="181" t="s">
        <v>594</v>
      </c>
      <c r="F184" s="181" t="s">
        <v>598</v>
      </c>
      <c r="G184" s="181" t="s">
        <v>596</v>
      </c>
      <c r="H184" s="113" t="s">
        <v>19</v>
      </c>
      <c r="O184" s="181"/>
      <c r="P184" s="181"/>
      <c r="Q184" s="177"/>
      <c r="R184" s="182"/>
      <c r="S184" s="210"/>
      <c r="T184" s="236"/>
      <c r="U184" s="89"/>
      <c r="V184" s="181"/>
      <c r="W184" s="184"/>
      <c r="X184" s="181"/>
      <c r="Y184" s="95"/>
      <c r="Z184" s="181"/>
      <c r="AA184" s="181"/>
      <c r="AB184" s="217"/>
      <c r="AC184" s="185"/>
      <c r="AD184" s="186"/>
      <c r="AE184" s="187"/>
      <c r="AF184" s="187"/>
      <c r="AG184" s="94">
        <f t="shared" si="5"/>
        <v>0</v>
      </c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4"/>
      <c r="AZ184" s="64"/>
      <c r="BA184" s="64"/>
      <c r="BB184" s="64"/>
      <c r="BC184" s="64"/>
      <c r="BD184" s="64"/>
      <c r="BE184" s="64"/>
      <c r="BF184" s="64"/>
      <c r="BG184" s="64"/>
      <c r="BH184" s="64"/>
      <c r="BI184" s="64"/>
      <c r="BJ184" s="64"/>
      <c r="BK184" s="64"/>
      <c r="BL184" s="64"/>
      <c r="BM184" s="64"/>
      <c r="BN184" s="64"/>
      <c r="BO184" s="64"/>
      <c r="BP184" s="64"/>
      <c r="BQ184" s="64"/>
      <c r="BR184" s="64"/>
      <c r="BS184" s="64"/>
      <c r="BT184" s="64"/>
      <c r="BU184" s="64"/>
      <c r="BV184" s="64"/>
      <c r="BW184" s="64"/>
      <c r="BX184" s="64"/>
      <c r="BY184" s="64"/>
      <c r="BZ184" s="64"/>
      <c r="CA184" s="64"/>
      <c r="CB184" s="64"/>
      <c r="CC184" s="64"/>
      <c r="CD184" s="64"/>
      <c r="CE184" s="64"/>
      <c r="CF184" s="64"/>
      <c r="CG184" s="64"/>
      <c r="CH184" s="64"/>
      <c r="CI184" s="64"/>
      <c r="CJ184" s="64"/>
      <c r="CK184" s="64"/>
      <c r="CL184" s="64"/>
      <c r="CM184" s="64"/>
      <c r="CN184" s="64"/>
      <c r="CO184" s="64"/>
    </row>
    <row r="185" spans="1:93" s="55" customFormat="1" ht="37.5">
      <c r="A185" s="65">
        <f t="shared" si="4"/>
        <v>181</v>
      </c>
      <c r="B185" s="179"/>
      <c r="C185" s="180"/>
      <c r="D185" s="65" t="s">
        <v>599</v>
      </c>
      <c r="E185" s="181" t="s">
        <v>600</v>
      </c>
      <c r="F185" s="181" t="s">
        <v>601</v>
      </c>
      <c r="G185" s="181" t="s">
        <v>596</v>
      </c>
      <c r="H185" s="113" t="s">
        <v>19</v>
      </c>
      <c r="O185" s="181"/>
      <c r="P185" s="181"/>
      <c r="Q185" s="177"/>
      <c r="R185" s="182"/>
      <c r="S185" s="210"/>
      <c r="T185" s="236"/>
      <c r="U185" s="89"/>
      <c r="V185" s="181"/>
      <c r="W185" s="184"/>
      <c r="X185" s="181"/>
      <c r="Y185" s="95"/>
      <c r="Z185" s="181"/>
      <c r="AA185" s="181"/>
      <c r="AB185" s="217"/>
      <c r="AC185" s="185"/>
      <c r="AD185" s="186"/>
      <c r="AE185" s="187"/>
      <c r="AF185" s="187"/>
      <c r="AG185" s="94">
        <f t="shared" si="5"/>
        <v>0</v>
      </c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N185" s="64"/>
      <c r="BO185" s="64"/>
      <c r="BP185" s="64"/>
      <c r="BQ185" s="64"/>
      <c r="BR185" s="64"/>
      <c r="BS185" s="64"/>
      <c r="BT185" s="64"/>
      <c r="BU185" s="64"/>
      <c r="BV185" s="64"/>
      <c r="BW185" s="64"/>
      <c r="BX185" s="64"/>
      <c r="BY185" s="64"/>
      <c r="BZ185" s="64"/>
      <c r="CA185" s="64"/>
      <c r="CB185" s="64"/>
      <c r="CC185" s="64"/>
      <c r="CD185" s="64"/>
      <c r="CE185" s="64"/>
      <c r="CF185" s="64"/>
      <c r="CG185" s="64"/>
      <c r="CH185" s="64"/>
      <c r="CI185" s="64"/>
      <c r="CJ185" s="64"/>
      <c r="CK185" s="64"/>
      <c r="CL185" s="64"/>
      <c r="CM185" s="64"/>
      <c r="CN185" s="64"/>
      <c r="CO185" s="64"/>
    </row>
    <row r="186" spans="1:93" s="55" customFormat="1" ht="37.5">
      <c r="A186" s="65">
        <f t="shared" si="4"/>
        <v>182</v>
      </c>
      <c r="B186" s="179"/>
      <c r="C186" s="180"/>
      <c r="D186" s="65" t="s">
        <v>602</v>
      </c>
      <c r="E186" s="181" t="s">
        <v>600</v>
      </c>
      <c r="F186" s="181" t="s">
        <v>603</v>
      </c>
      <c r="G186" s="181" t="s">
        <v>596</v>
      </c>
      <c r="H186" s="113" t="s">
        <v>19</v>
      </c>
      <c r="O186" s="181"/>
      <c r="P186" s="181"/>
      <c r="Q186" s="177"/>
      <c r="R186" s="182"/>
      <c r="S186" s="210"/>
      <c r="T186" s="236"/>
      <c r="U186" s="89"/>
      <c r="V186" s="181"/>
      <c r="W186" s="184"/>
      <c r="X186" s="181"/>
      <c r="Y186" s="95"/>
      <c r="Z186" s="181"/>
      <c r="AA186" s="181"/>
      <c r="AB186" s="217"/>
      <c r="AC186" s="185"/>
      <c r="AD186" s="186"/>
      <c r="AE186" s="187"/>
      <c r="AF186" s="187"/>
      <c r="AG186" s="94">
        <f t="shared" si="5"/>
        <v>0</v>
      </c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N186" s="64"/>
      <c r="BO186" s="64"/>
      <c r="BP186" s="64"/>
      <c r="BQ186" s="64"/>
      <c r="BR186" s="64"/>
      <c r="BS186" s="64"/>
      <c r="BT186" s="64"/>
      <c r="BU186" s="64"/>
      <c r="BV186" s="64"/>
      <c r="BW186" s="64"/>
      <c r="BX186" s="64"/>
      <c r="BY186" s="64"/>
      <c r="BZ186" s="64"/>
      <c r="CA186" s="64"/>
      <c r="CB186" s="64"/>
      <c r="CC186" s="64"/>
      <c r="CD186" s="64"/>
      <c r="CE186" s="64"/>
      <c r="CF186" s="64"/>
      <c r="CG186" s="64"/>
      <c r="CH186" s="64"/>
      <c r="CI186" s="64"/>
      <c r="CJ186" s="64"/>
      <c r="CK186" s="64"/>
      <c r="CL186" s="64"/>
      <c r="CM186" s="64"/>
      <c r="CN186" s="64"/>
      <c r="CO186" s="64"/>
    </row>
    <row r="187" spans="1:93" s="55" customFormat="1" ht="37.5">
      <c r="A187" s="65">
        <f t="shared" si="4"/>
        <v>183</v>
      </c>
      <c r="B187" s="179"/>
      <c r="C187" s="180"/>
      <c r="D187" s="65" t="s">
        <v>604</v>
      </c>
      <c r="E187" s="181" t="s">
        <v>600</v>
      </c>
      <c r="F187" s="181" t="s">
        <v>605</v>
      </c>
      <c r="G187" s="181" t="s">
        <v>596</v>
      </c>
      <c r="H187" s="113" t="s">
        <v>19</v>
      </c>
      <c r="O187" s="181"/>
      <c r="P187" s="181"/>
      <c r="Q187" s="177"/>
      <c r="R187" s="182"/>
      <c r="S187" s="210"/>
      <c r="T187" s="236"/>
      <c r="U187" s="89"/>
      <c r="V187" s="181"/>
      <c r="W187" s="184"/>
      <c r="X187" s="181"/>
      <c r="Y187" s="95"/>
      <c r="Z187" s="181"/>
      <c r="AA187" s="181"/>
      <c r="AB187" s="217"/>
      <c r="AC187" s="185"/>
      <c r="AD187" s="186"/>
      <c r="AE187" s="187"/>
      <c r="AF187" s="187"/>
      <c r="AG187" s="94">
        <f t="shared" si="5"/>
        <v>0</v>
      </c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4"/>
      <c r="AZ187" s="64"/>
      <c r="BA187" s="64"/>
      <c r="BB187" s="64"/>
      <c r="BC187" s="64"/>
      <c r="BD187" s="64"/>
      <c r="BE187" s="64"/>
      <c r="BF187" s="64"/>
      <c r="BG187" s="64"/>
      <c r="BH187" s="64"/>
      <c r="BI187" s="64"/>
      <c r="BJ187" s="64"/>
      <c r="BK187" s="64"/>
      <c r="BL187" s="64"/>
      <c r="BM187" s="64"/>
      <c r="BN187" s="64"/>
      <c r="BO187" s="64"/>
      <c r="BP187" s="64"/>
      <c r="BQ187" s="64"/>
      <c r="BR187" s="64"/>
      <c r="BS187" s="64"/>
      <c r="BT187" s="64"/>
      <c r="BU187" s="64"/>
      <c r="BV187" s="64"/>
      <c r="BW187" s="64"/>
      <c r="BX187" s="64"/>
      <c r="BY187" s="64"/>
      <c r="BZ187" s="64"/>
      <c r="CA187" s="64"/>
      <c r="CB187" s="64"/>
      <c r="CC187" s="64"/>
      <c r="CD187" s="64"/>
      <c r="CE187" s="64"/>
      <c r="CF187" s="64"/>
      <c r="CG187" s="64"/>
      <c r="CH187" s="64"/>
      <c r="CI187" s="64"/>
      <c r="CJ187" s="64"/>
      <c r="CK187" s="64"/>
      <c r="CL187" s="64"/>
      <c r="CM187" s="64"/>
      <c r="CN187" s="64"/>
      <c r="CO187" s="64"/>
    </row>
    <row r="188" spans="1:93" s="55" customFormat="1" ht="37.5">
      <c r="A188" s="65">
        <f t="shared" si="4"/>
        <v>184</v>
      </c>
      <c r="B188" s="179"/>
      <c r="C188" s="180"/>
      <c r="D188" s="65" t="s">
        <v>606</v>
      </c>
      <c r="E188" s="181" t="s">
        <v>594</v>
      </c>
      <c r="F188" s="181" t="s">
        <v>607</v>
      </c>
      <c r="G188" s="181" t="s">
        <v>608</v>
      </c>
      <c r="H188" s="113" t="s">
        <v>19</v>
      </c>
      <c r="O188" s="181"/>
      <c r="P188" s="181"/>
      <c r="Q188" s="177"/>
      <c r="R188" s="182"/>
      <c r="S188" s="210"/>
      <c r="T188" s="236"/>
      <c r="U188" s="89"/>
      <c r="V188" s="181"/>
      <c r="W188" s="184"/>
      <c r="X188" s="181"/>
      <c r="Y188" s="95"/>
      <c r="Z188" s="181"/>
      <c r="AA188" s="181"/>
      <c r="AB188" s="217"/>
      <c r="AC188" s="185"/>
      <c r="AD188" s="186"/>
      <c r="AE188" s="187"/>
      <c r="AF188" s="187"/>
      <c r="AG188" s="94">
        <f t="shared" si="5"/>
        <v>0</v>
      </c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64"/>
      <c r="BX188" s="64"/>
      <c r="BY188" s="64"/>
      <c r="BZ188" s="64"/>
      <c r="CA188" s="64"/>
      <c r="CB188" s="64"/>
      <c r="CC188" s="64"/>
      <c r="CD188" s="64"/>
      <c r="CE188" s="64"/>
      <c r="CF188" s="64"/>
      <c r="CG188" s="64"/>
      <c r="CH188" s="64"/>
      <c r="CI188" s="64"/>
      <c r="CJ188" s="64"/>
      <c r="CK188" s="64"/>
      <c r="CL188" s="64"/>
      <c r="CM188" s="64"/>
      <c r="CN188" s="64"/>
      <c r="CO188" s="64"/>
    </row>
    <row r="189" spans="1:93" s="55" customFormat="1" ht="37.5">
      <c r="A189" s="65">
        <f t="shared" si="4"/>
        <v>185</v>
      </c>
      <c r="B189" s="179"/>
      <c r="C189" s="180"/>
      <c r="D189" s="65" t="s">
        <v>609</v>
      </c>
      <c r="E189" s="181" t="s">
        <v>600</v>
      </c>
      <c r="F189" s="181" t="s">
        <v>610</v>
      </c>
      <c r="G189" s="181" t="s">
        <v>596</v>
      </c>
      <c r="H189" s="113" t="s">
        <v>19</v>
      </c>
      <c r="O189" s="181"/>
      <c r="P189" s="181"/>
      <c r="Q189" s="177"/>
      <c r="R189" s="182"/>
      <c r="S189" s="210"/>
      <c r="T189" s="236"/>
      <c r="U189" s="89"/>
      <c r="V189" s="181"/>
      <c r="W189" s="184"/>
      <c r="X189" s="181"/>
      <c r="Y189" s="95"/>
      <c r="Z189" s="181"/>
      <c r="AA189" s="181"/>
      <c r="AB189" s="217"/>
      <c r="AC189" s="185"/>
      <c r="AD189" s="186"/>
      <c r="AE189" s="187"/>
      <c r="AF189" s="187"/>
      <c r="AG189" s="94">
        <f t="shared" si="5"/>
        <v>0</v>
      </c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/>
      <c r="BS189" s="64"/>
      <c r="BT189" s="64"/>
      <c r="BU189" s="64"/>
      <c r="BV189" s="64"/>
      <c r="BW189" s="64"/>
      <c r="BX189" s="64"/>
      <c r="BY189" s="64"/>
      <c r="BZ189" s="64"/>
      <c r="CA189" s="64"/>
      <c r="CB189" s="64"/>
      <c r="CC189" s="64"/>
      <c r="CD189" s="64"/>
      <c r="CE189" s="64"/>
      <c r="CF189" s="64"/>
      <c r="CG189" s="64"/>
      <c r="CH189" s="64"/>
      <c r="CI189" s="64"/>
      <c r="CJ189" s="64"/>
      <c r="CK189" s="64"/>
      <c r="CL189" s="64"/>
      <c r="CM189" s="64"/>
      <c r="CN189" s="64"/>
      <c r="CO189" s="64"/>
    </row>
    <row r="190" spans="1:93" s="55" customFormat="1" ht="38.25" thickBot="1">
      <c r="A190" s="65">
        <f t="shared" si="4"/>
        <v>186</v>
      </c>
      <c r="B190" s="188"/>
      <c r="C190" s="189"/>
      <c r="D190" s="237" t="s">
        <v>611</v>
      </c>
      <c r="E190" s="212" t="s">
        <v>600</v>
      </c>
      <c r="F190" s="212" t="s">
        <v>612</v>
      </c>
      <c r="G190" s="212" t="s">
        <v>608</v>
      </c>
      <c r="H190" s="114" t="s">
        <v>19</v>
      </c>
      <c r="O190" s="212"/>
      <c r="P190" s="212"/>
      <c r="Q190" s="213"/>
      <c r="R190" s="214"/>
      <c r="S190" s="215"/>
      <c r="T190" s="238"/>
      <c r="U190" s="102"/>
      <c r="V190" s="190"/>
      <c r="W190" s="195"/>
      <c r="X190" s="190"/>
      <c r="Y190" s="104"/>
      <c r="Z190" s="190"/>
      <c r="AA190" s="190"/>
      <c r="AB190" s="212"/>
      <c r="AC190" s="196"/>
      <c r="AD190" s="197"/>
      <c r="AE190" s="198"/>
      <c r="AF190" s="198"/>
      <c r="AG190" s="126">
        <f t="shared" si="5"/>
        <v>0</v>
      </c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4"/>
      <c r="AZ190" s="64"/>
      <c r="BA190" s="64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  <c r="BM190" s="64"/>
      <c r="BN190" s="64"/>
      <c r="BO190" s="64"/>
      <c r="BP190" s="64"/>
      <c r="BQ190" s="64"/>
      <c r="BR190" s="64"/>
      <c r="BS190" s="64"/>
      <c r="BT190" s="64"/>
      <c r="BU190" s="64"/>
      <c r="BV190" s="64"/>
      <c r="BW190" s="64"/>
      <c r="BX190" s="64"/>
      <c r="BY190" s="64"/>
      <c r="BZ190" s="64"/>
      <c r="CA190" s="64"/>
      <c r="CB190" s="64"/>
      <c r="CC190" s="64"/>
      <c r="CD190" s="64"/>
      <c r="CE190" s="64"/>
      <c r="CF190" s="64"/>
      <c r="CG190" s="64"/>
      <c r="CH190" s="64"/>
      <c r="CI190" s="64"/>
      <c r="CJ190" s="64"/>
      <c r="CK190" s="64"/>
      <c r="CL190" s="64"/>
      <c r="CM190" s="64"/>
      <c r="CN190" s="64"/>
      <c r="CO190" s="64"/>
    </row>
  </sheetData>
  <autoFilter ref="B3:B190"/>
  <mergeCells count="10">
    <mergeCell ref="B126:B147"/>
    <mergeCell ref="B148:B172"/>
    <mergeCell ref="B173:B178"/>
    <mergeCell ref="B179:B190"/>
    <mergeCell ref="B5:B47"/>
    <mergeCell ref="B48:B85"/>
    <mergeCell ref="B86:B97"/>
    <mergeCell ref="B98:B105"/>
    <mergeCell ref="B106:B116"/>
    <mergeCell ref="B117:B125"/>
  </mergeCells>
  <pageMargins left="0.17" right="0.17" top="0.17" bottom="0.2" header="0.17" footer="0.17"/>
  <pageSetup paperSize="8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5" sqref="B5:B47"/>
    </sheetView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5" sqref="B5:B47"/>
    </sheetView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5" sqref="B5:B47"/>
    </sheetView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5" sqref="B5:B47"/>
    </sheetView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5" sqref="B5:B47"/>
    </sheetView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5" sqref="B5:B47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СЦБК</vt:lpstr>
      <vt:lpstr>Германия</vt:lpstr>
      <vt:lpstr>Дания</vt:lpstr>
      <vt:lpstr>Италия</vt:lpstr>
      <vt:lpstr>Нидерланды</vt:lpstr>
      <vt:lpstr>Румыния</vt:lpstr>
      <vt:lpstr>Турция</vt:lpstr>
      <vt:lpstr>Чехия </vt:lpstr>
      <vt:lpstr>СЦБК!Область_печати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Рой</dc:creator>
  <cp:lastModifiedBy>Рой</cp:lastModifiedBy>
  <dcterms:created xsi:type="dcterms:W3CDTF">2017-11-05T13:56:10Z</dcterms:created>
  <dcterms:modified xsi:type="dcterms:W3CDTF">2017-11-05T13:59:57Z</dcterms:modified>
</cp:coreProperties>
</file>