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G4" i="2"/>
  <c r="G5" i="2"/>
  <c r="F4" i="2"/>
  <c r="F5" i="2"/>
  <c r="D4" i="2"/>
  <c r="D5" i="2"/>
  <c r="C4" i="2"/>
  <c r="C5" i="2"/>
  <c r="G3" i="2" l="1"/>
  <c r="G15" i="2" s="1"/>
  <c r="F3" i="2"/>
  <c r="F15" i="2" s="1"/>
  <c r="E3" i="2"/>
  <c r="E4" i="2" l="1"/>
  <c r="E5" i="2"/>
  <c r="D3" i="2"/>
  <c r="D15" i="2" s="1"/>
  <c r="C3" i="2"/>
  <c r="C15" i="2" s="1"/>
  <c r="E15" i="2" l="1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J3" authorId="0">
      <text>
        <r>
          <rPr>
            <sz val="9"/>
            <color indexed="81"/>
            <rFont val="Tahoma"/>
            <charset val="1"/>
          </rPr>
          <t xml:space="preserve">Заменяю вот этими строчками т.е копирую в 3, 4 и 5 но при этом с 6 по 14 не исчезают. Что влияет на итог. Вообщем должно получится так чтобы при замена текста не зависимо больше строк или меньше итог считался корректно.
</t>
        </r>
      </text>
    </comment>
  </commentList>
</comments>
</file>

<file path=xl/sharedStrings.xml><?xml version="1.0" encoding="utf-8"?>
<sst xmlns="http://schemas.openxmlformats.org/spreadsheetml/2006/main" count="38" uniqueCount="26">
  <si>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</si>
  <si>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</si>
  <si>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</si>
  <si>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</si>
  <si>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</si>
  <si>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</si>
  <si>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</si>
  <si>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</si>
  <si>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</si>
  <si>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</si>
  <si>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</si>
  <si>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t>M4+С1</t>
  </si>
  <si>
    <t>CDR+M4+C1</t>
  </si>
  <si>
    <t>M4+C1 без CDR0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</si>
  <si>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</si>
  <si>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</si>
  <si>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</si>
  <si>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</si>
  <si>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</si>
  <si>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</si>
  <si>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</si>
  <si>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750CDR3(0...400 Па) 2 2 1 1 L4 AEM D5 2 C1 K14</t>
  </si>
  <si>
    <t>750CDR2(0...9,516 кПа) 4 2 1 1 L3A S4 C1 K01</t>
  </si>
  <si>
    <t>750CDR1(0...3,42 кПа) 4 2 1 1 L3A S4 C1 K01</t>
  </si>
  <si>
    <t>750CDR2(0...9,516 кПа) 4 2 1 1 L3A M4 S4 C1 K01</t>
  </si>
  <si>
    <t>750CDR1(0...3,42 кПа) 4 2 1 1 L3A M4 S4 C1 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</si>
</sst>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8"/>
      <name val="Arial Narrow"/>
    </font>
    <font>
      <sz val="9"/>
      <color indexed="81"/>
      <name val="Tahoma"/>
      <charset val="1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ont="1" applyBorder="1"/>
    <xf numFmtId="0" fontId="0" fillId="0" borderId="3" xfId="0" applyFont="1" applyFill="1" applyBorder="1"/>
    <xf numFmtId="0" fontId="0" fillId="0" borderId="3" xfId="0" applyBorder="1"/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15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15" totalsRowCount="1" tableBorderDxfId="14">
  <autoFilter ref="A1:G14"/>
  <tableColumns count="7">
    <tableColumn id="1" name="Столбец1" dataDxfId="13" totalsRowDxfId="6"/>
    <tableColumn id="2" name="Столбец2" dataDxfId="12" totalsRowDxfId="5"/>
    <tableColumn id="3" name="Столбец3" totalsRowFunction="custom" dataDxfId="11" totalsRowDxfId="4">
      <calculatedColumnFormula>IFERROR(IF(SEARCH(C$2,$A2,1)&gt;0,$B2,""),"")</calculatedColumnFormula>
      <totalsRowFormula>SUM(C3:C14)</totalsRowFormula>
    </tableColumn>
    <tableColumn id="4" name="Столбец4" totalsRowFunction="custom" dataDxfId="10" totalsRowDxfId="3">
      <calculatedColumnFormula>IFERROR(IF(SEARCH(D$2,$A2,1)&gt;0,$B2,""),"")</calculatedColumnFormula>
      <totalsRowFormula>SUM(D3:D14)</totalsRowFormula>
    </tableColumn>
    <tableColumn id="5" name="Столбец5" totalsRowFunction="custom" dataDxfId="9" totalsRowDxfId="2">
      <calculatedColumnFormula>IF(OR(ISNUMBER(SEARCH("M4*C1",A2)),ISNUMBER(SEARCH("C1*M4",A2))),B2,"")</calculatedColumnFormula>
      <totalsRowFormula>SUM(E3:E14)</totalsRowFormula>
    </tableColumn>
    <tableColumn id="6" name="Столбец6" totalsRowFunction="custom" dataDxfId="8" totalsRowDxfId="1">
      <totalsRowFormula>SUM(F3:F14)</totalsRowFormula>
    </tableColumn>
    <tableColumn id="7" name="Столбец7" totalsRowFunction="custom" dataDxfId="7" totalsRowDxfId="0">
      <totalsRowFormula>SUM(G3:G14)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" sqref="D2"/>
    </sheetView>
  </sheetViews>
  <sheetFormatPr defaultRowHeight="15" x14ac:dyDescent="0.25"/>
  <cols>
    <col min="1" max="1" width="74.7109375" customWidth="1"/>
    <col min="2" max="2" width="9.7109375" customWidth="1"/>
    <col min="5" max="5" width="26.140625" customWidth="1"/>
  </cols>
  <sheetData>
    <row r="1" spans="1:5" x14ac:dyDescent="0.2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 x14ac:dyDescent="0.25">
      <c r="A2" s="2" t="s">
        <v>4</v>
      </c>
      <c r="B2" s="2">
        <v>1</v>
      </c>
      <c r="C2" s="2"/>
      <c r="D2" s="2">
        <v>1</v>
      </c>
      <c r="E2" s="3"/>
    </row>
    <row r="3" spans="1:5" x14ac:dyDescent="0.25">
      <c r="A3" s="1" t="s">
        <v>10</v>
      </c>
      <c r="B3" s="1">
        <v>1</v>
      </c>
      <c r="C3" s="1">
        <v>1</v>
      </c>
      <c r="D3" s="1">
        <v>1</v>
      </c>
      <c r="E3" s="3"/>
    </row>
    <row r="4" spans="1:5" x14ac:dyDescent="0.25">
      <c r="A4" s="1" t="s">
        <v>5</v>
      </c>
      <c r="B4" s="1">
        <v>1</v>
      </c>
      <c r="C4" s="3"/>
      <c r="D4" s="1">
        <v>1</v>
      </c>
      <c r="E4" s="3"/>
    </row>
    <row r="5" spans="1:5" x14ac:dyDescent="0.25">
      <c r="A5" s="1" t="s">
        <v>6</v>
      </c>
      <c r="B5" s="1">
        <v>2</v>
      </c>
      <c r="C5" s="1">
        <v>2</v>
      </c>
      <c r="D5" s="3"/>
      <c r="E5" s="3"/>
    </row>
    <row r="6" spans="1:5" x14ac:dyDescent="0.25">
      <c r="A6" s="1" t="s">
        <v>7</v>
      </c>
      <c r="B6" s="1">
        <v>1</v>
      </c>
      <c r="C6" s="1">
        <v>1</v>
      </c>
      <c r="D6" s="3"/>
      <c r="E6" s="3"/>
    </row>
    <row r="7" spans="1:5" x14ac:dyDescent="0.25">
      <c r="A7" s="1" t="s">
        <v>8</v>
      </c>
      <c r="B7" s="1">
        <v>2</v>
      </c>
      <c r="C7" s="3"/>
      <c r="D7" s="3"/>
      <c r="E7" s="3"/>
    </row>
    <row r="8" spans="1:5" x14ac:dyDescent="0.25">
      <c r="A8" s="5"/>
      <c r="B8" s="5"/>
      <c r="C8" s="6"/>
      <c r="D8" s="6"/>
      <c r="E8" s="6"/>
    </row>
    <row r="9" spans="1:5" x14ac:dyDescent="0.25">
      <c r="A9" s="5"/>
      <c r="B9" s="5"/>
      <c r="C9" s="5"/>
      <c r="D9" s="5"/>
      <c r="E9" s="6"/>
    </row>
    <row r="10" spans="1:5" x14ac:dyDescent="0.25">
      <c r="A10" s="5"/>
      <c r="B10" s="5"/>
      <c r="C10" s="6"/>
      <c r="D10" s="6"/>
      <c r="E10" s="6"/>
    </row>
    <row r="11" spans="1:5" x14ac:dyDescent="0.25">
      <c r="A11" s="5"/>
      <c r="B11" s="5"/>
      <c r="C11" s="6"/>
      <c r="D11" s="6"/>
      <c r="E11" s="6"/>
    </row>
    <row r="12" spans="1:5" x14ac:dyDescent="0.25">
      <c r="A12" s="5"/>
      <c r="B12" s="5"/>
      <c r="C12" s="6"/>
      <c r="D12" s="6"/>
      <c r="E12" s="6"/>
    </row>
    <row r="13" spans="1:5" x14ac:dyDescent="0.25">
      <c r="A13" s="5"/>
      <c r="B13" s="5"/>
      <c r="C13" s="6"/>
      <c r="D13" s="6"/>
      <c r="E13" s="6"/>
    </row>
    <row r="14" spans="1:5" x14ac:dyDescent="0.25">
      <c r="A14" s="5"/>
      <c r="B14" s="5"/>
      <c r="C14" s="5"/>
      <c r="D14" s="6"/>
      <c r="E14" s="6"/>
    </row>
    <row r="15" spans="1:5" x14ac:dyDescent="0.25">
      <c r="A15" s="5"/>
      <c r="B15" s="5"/>
      <c r="C15" s="5"/>
      <c r="D15" s="6"/>
      <c r="E15" s="6"/>
    </row>
    <row r="16" spans="1:5" x14ac:dyDescent="0.25">
      <c r="A16" s="5"/>
      <c r="B16" s="5"/>
      <c r="C16" s="5"/>
      <c r="D16" s="6"/>
      <c r="E16" s="6"/>
    </row>
    <row r="17" spans="1:5" x14ac:dyDescent="0.25">
      <c r="A17" s="5"/>
      <c r="B17" s="5"/>
      <c r="C17" s="6"/>
      <c r="D17" s="6"/>
      <c r="E17" s="6"/>
    </row>
    <row r="18" spans="1:5" x14ac:dyDescent="0.25">
      <c r="A18" s="5"/>
      <c r="B18" s="5"/>
      <c r="C18" s="6"/>
      <c r="D18" s="6"/>
      <c r="E18" s="6"/>
    </row>
    <row r="19" spans="1:5" x14ac:dyDescent="0.25">
      <c r="A19" s="5"/>
      <c r="B19" s="5"/>
      <c r="C19" s="5"/>
      <c r="D19" s="6"/>
      <c r="E19" s="6"/>
    </row>
    <row r="20" spans="1:5" x14ac:dyDescent="0.25">
      <c r="A20" s="5"/>
      <c r="B20" s="5"/>
      <c r="C20" s="5"/>
      <c r="D20" s="5"/>
      <c r="E20" s="6"/>
    </row>
    <row r="21" spans="1:5" x14ac:dyDescent="0.25">
      <c r="A21" s="5"/>
      <c r="B21" s="5"/>
      <c r="C21" s="5"/>
      <c r="D21" s="6"/>
      <c r="E21" s="6"/>
    </row>
    <row r="22" spans="1:5" x14ac:dyDescent="0.25">
      <c r="A22" s="5"/>
      <c r="B22" s="5"/>
      <c r="C22" s="5"/>
      <c r="D22" s="6"/>
      <c r="E22" s="6"/>
    </row>
    <row r="23" spans="1:5" x14ac:dyDescent="0.25">
      <c r="A23" s="5"/>
      <c r="B23" s="5"/>
      <c r="C23" s="6"/>
      <c r="D23" s="6"/>
      <c r="E23" s="6"/>
    </row>
    <row r="24" spans="1:5" x14ac:dyDescent="0.25">
      <c r="A24" s="5"/>
      <c r="B24" s="5"/>
      <c r="C24" s="6"/>
      <c r="D24" s="6"/>
      <c r="E24" s="6"/>
    </row>
    <row r="25" spans="1:5" x14ac:dyDescent="0.25">
      <c r="A25" s="5"/>
      <c r="B25" s="5"/>
      <c r="C25" s="6"/>
      <c r="D25" s="6"/>
      <c r="E25" s="6"/>
    </row>
    <row r="26" spans="1:5" x14ac:dyDescent="0.25">
      <c r="A26" s="5"/>
      <c r="B26" s="5"/>
      <c r="C26" s="6"/>
      <c r="D26" s="6"/>
      <c r="E26" s="6"/>
    </row>
    <row r="27" spans="1:5" x14ac:dyDescent="0.25">
      <c r="A27" s="5"/>
      <c r="B27" s="5"/>
      <c r="C27" s="6"/>
      <c r="D27" s="6"/>
      <c r="E27" s="6"/>
    </row>
    <row r="28" spans="1:5" x14ac:dyDescent="0.25">
      <c r="A28" s="5"/>
      <c r="B28" s="5"/>
      <c r="C28" s="6"/>
      <c r="D28" s="6"/>
      <c r="E28" s="6"/>
    </row>
    <row r="29" spans="1:5" x14ac:dyDescent="0.25">
      <c r="A29" s="5"/>
      <c r="B29" s="5"/>
      <c r="C29" s="6"/>
      <c r="D29" s="6"/>
      <c r="E29" s="6"/>
    </row>
    <row r="30" spans="1:5" x14ac:dyDescent="0.2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2" sqref="B22"/>
    </sheetView>
  </sheetViews>
  <sheetFormatPr defaultRowHeight="15" x14ac:dyDescent="0.25"/>
  <cols>
    <col min="1" max="1" width="53.42578125" customWidth="1"/>
    <col min="2" max="5" width="11.85546875" customWidth="1"/>
    <col min="6" max="6" width="16" customWidth="1"/>
    <col min="7" max="7" width="12.140625" customWidth="1"/>
    <col min="9" max="9" width="40.28515625" customWidth="1"/>
  </cols>
  <sheetData>
    <row r="1" spans="1:10" x14ac:dyDescent="0.25">
      <c r="A1" t="s">
        <v>14</v>
      </c>
      <c r="B1" t="s">
        <v>15</v>
      </c>
      <c r="C1" s="7" t="s">
        <v>16</v>
      </c>
      <c r="D1" s="7" t="s">
        <v>17</v>
      </c>
      <c r="E1" s="4" t="s">
        <v>18</v>
      </c>
      <c r="F1" s="4" t="s">
        <v>19</v>
      </c>
      <c r="G1" s="8" t="s">
        <v>20</v>
      </c>
    </row>
    <row r="2" spans="1:10" ht="15" customHeight="1" x14ac:dyDescent="0.25">
      <c r="C2" s="7" t="s">
        <v>0</v>
      </c>
      <c r="D2" s="7" t="s">
        <v>1</v>
      </c>
      <c r="E2" s="4" t="s">
        <v>11</v>
      </c>
      <c r="F2" s="4" t="s">
        <v>13</v>
      </c>
      <c r="G2" s="8" t="s">
        <v>12</v>
      </c>
    </row>
    <row r="3" spans="1:10" ht="15" customHeight="1" x14ac:dyDescent="0.25">
      <c r="A3" s="1" t="s">
        <v>4</v>
      </c>
      <c r="B3" s="1">
        <v>1</v>
      </c>
      <c r="C3" s="2">
        <f t="shared" ref="C3:D14" si="0">IFERROR(IF(SEARCH(C$2,$A3,1)&gt;0,$B3,""),"")</f>
        <v>1</v>
      </c>
      <c r="D3" s="2">
        <f t="shared" si="0"/>
        <v>1</v>
      </c>
      <c r="E3" s="4">
        <f>IFERROR(IF(AND(SEARCH("M4",$A3,1)&gt;0,SEARCH("C1",$A3,1)&gt;0),$B3,""),"")</f>
        <v>1</v>
      </c>
      <c r="F3" s="4">
        <f>IFERROR(IF(AND(SEARCH("M4",$A3,1)&gt;0,SEARCH("C1",$A3,1)&gt;0,IFERROR(SEARCH("CDR0",$A3,1),0)=0),$B3,""),"")</f>
        <v>1</v>
      </c>
      <c r="G3" s="9">
        <f>IFERROR(IF(AND(SEARCH("M4",$A3,1)&gt;0,SEARCH("C1",$A3,1)&gt;0,SEARCH("CDR",$A3,1)&gt;0),$B3,""),"")</f>
        <v>1</v>
      </c>
      <c r="I3" s="17" t="s">
        <v>22</v>
      </c>
      <c r="J3" s="12">
        <v>1</v>
      </c>
    </row>
    <row r="4" spans="1:10" ht="15" customHeight="1" x14ac:dyDescent="0.25">
      <c r="A4" s="1" t="s">
        <v>10</v>
      </c>
      <c r="B4" s="1">
        <v>1</v>
      </c>
      <c r="C4" s="2">
        <f t="shared" si="0"/>
        <v>1</v>
      </c>
      <c r="D4" s="2">
        <f t="shared" si="0"/>
        <v>1</v>
      </c>
      <c r="E4" s="4">
        <f t="shared" ref="E4:E9" si="1">IFERROR(IF(AND(SEARCH("M4",$A4,1)&gt;0,SEARCH("C1",$A4,1)&gt;0),$B4,""),"")</f>
        <v>1</v>
      </c>
      <c r="F4" s="4">
        <f t="shared" ref="F4:F14" si="2">IFERROR(IF(AND(SEARCH("M4",$A4,1)&gt;0,SEARCH("C1",$A4,1)&gt;0,IFERROR(SEARCH("CDR0",$A4,1),0)=0),$B4,""),"")</f>
        <v>1</v>
      </c>
      <c r="G4" s="9">
        <f t="shared" ref="G4:G14" si="3">IFERROR(IF(AND(SEARCH("M4",$A4,1)&gt;0,SEARCH("C1",$A4,1)&gt;0,SEARCH("CDR",$A4,1)&gt;0),$B4,""),"")</f>
        <v>1</v>
      </c>
      <c r="I4" s="18" t="s">
        <v>23</v>
      </c>
      <c r="J4" s="13">
        <v>1</v>
      </c>
    </row>
    <row r="5" spans="1:10" ht="15" customHeight="1" x14ac:dyDescent="0.25">
      <c r="A5" s="1" t="s">
        <v>5</v>
      </c>
      <c r="B5" s="1">
        <v>2</v>
      </c>
      <c r="C5" s="2" t="str">
        <f t="shared" si="0"/>
        <v/>
      </c>
      <c r="D5" s="2">
        <f t="shared" si="0"/>
        <v>2</v>
      </c>
      <c r="E5" s="4" t="str">
        <f t="shared" si="1"/>
        <v/>
      </c>
      <c r="F5" s="4" t="str">
        <f t="shared" si="2"/>
        <v/>
      </c>
      <c r="G5" s="9" t="str">
        <f t="shared" si="3"/>
        <v/>
      </c>
      <c r="I5" s="12" t="s">
        <v>21</v>
      </c>
      <c r="J5" s="12">
        <v>2</v>
      </c>
    </row>
    <row r="6" spans="1:10" ht="15" customHeight="1" x14ac:dyDescent="0.25">
      <c r="A6" s="19" t="s">
        <v>6</v>
      </c>
      <c r="B6" s="19">
        <v>1</v>
      </c>
      <c r="C6" s="2">
        <f t="shared" si="0"/>
        <v>1</v>
      </c>
      <c r="D6" s="2" t="str">
        <f t="shared" si="0"/>
        <v/>
      </c>
      <c r="E6" s="4" t="str">
        <f t="shared" si="1"/>
        <v/>
      </c>
      <c r="F6" s="4" t="str">
        <f t="shared" si="2"/>
        <v/>
      </c>
      <c r="G6" s="9" t="str">
        <f t="shared" si="3"/>
        <v/>
      </c>
    </row>
    <row r="7" spans="1:10" ht="15" customHeight="1" x14ac:dyDescent="0.25">
      <c r="A7" s="19" t="s">
        <v>7</v>
      </c>
      <c r="B7" s="19">
        <v>3</v>
      </c>
      <c r="C7" s="2" t="str">
        <f t="shared" si="0"/>
        <v/>
      </c>
      <c r="D7" s="2" t="str">
        <f t="shared" si="0"/>
        <v/>
      </c>
      <c r="E7" s="4" t="str">
        <f t="shared" si="1"/>
        <v/>
      </c>
      <c r="F7" s="4" t="str">
        <f t="shared" si="2"/>
        <v/>
      </c>
      <c r="G7" s="9" t="str">
        <f t="shared" si="3"/>
        <v/>
      </c>
    </row>
    <row r="8" spans="1:10" x14ac:dyDescent="0.25">
      <c r="A8" s="20" t="s">
        <v>8</v>
      </c>
      <c r="B8" s="20">
        <v>1</v>
      </c>
      <c r="C8" s="2" t="str">
        <f t="shared" si="0"/>
        <v/>
      </c>
      <c r="D8" s="2" t="str">
        <f t="shared" si="0"/>
        <v/>
      </c>
      <c r="E8" s="4" t="str">
        <f t="shared" si="1"/>
        <v/>
      </c>
      <c r="F8" s="4" t="str">
        <f t="shared" si="2"/>
        <v/>
      </c>
      <c r="G8" s="9" t="str">
        <f t="shared" si="3"/>
        <v/>
      </c>
    </row>
    <row r="9" spans="1:10" x14ac:dyDescent="0.25">
      <c r="A9" s="19" t="s">
        <v>24</v>
      </c>
      <c r="B9" s="19">
        <v>1</v>
      </c>
      <c r="C9" s="2">
        <f t="shared" si="0"/>
        <v>1</v>
      </c>
      <c r="D9" s="2">
        <f t="shared" si="0"/>
        <v>1</v>
      </c>
      <c r="E9" s="4">
        <f t="shared" si="1"/>
        <v>1</v>
      </c>
      <c r="F9" s="4">
        <f t="shared" si="2"/>
        <v>1</v>
      </c>
      <c r="G9" s="9">
        <f t="shared" si="3"/>
        <v>1</v>
      </c>
    </row>
    <row r="10" spans="1:10" x14ac:dyDescent="0.25">
      <c r="A10" s="19" t="s">
        <v>25</v>
      </c>
      <c r="B10" s="19">
        <v>1</v>
      </c>
      <c r="C10" s="2">
        <f t="shared" si="0"/>
        <v>1</v>
      </c>
      <c r="D10" s="2">
        <f t="shared" si="0"/>
        <v>1</v>
      </c>
      <c r="E10" s="3">
        <f>IF(OR(ISNUMBER(SEARCH("M4*C1",A10)),ISNUMBER(SEARCH("C1*M4",A10))),B10,"")</f>
        <v>1</v>
      </c>
      <c r="F10" s="4">
        <f t="shared" si="2"/>
        <v>1</v>
      </c>
      <c r="G10" s="9">
        <f t="shared" si="3"/>
        <v>1</v>
      </c>
    </row>
    <row r="11" spans="1:10" x14ac:dyDescent="0.25">
      <c r="A11" s="19" t="s">
        <v>5</v>
      </c>
      <c r="B11" s="19">
        <v>2</v>
      </c>
      <c r="C11" s="2" t="str">
        <f t="shared" si="0"/>
        <v/>
      </c>
      <c r="D11" s="2">
        <f t="shared" si="0"/>
        <v>2</v>
      </c>
      <c r="E11" s="3" t="str">
        <f>IF(OR(ISNUMBER(SEARCH("M4*C1",A11)),ISNUMBER(SEARCH("C1*M4",A11))),B11,"")</f>
        <v/>
      </c>
      <c r="F11" s="4" t="str">
        <f t="shared" si="2"/>
        <v/>
      </c>
      <c r="G11" s="9" t="str">
        <f t="shared" si="3"/>
        <v/>
      </c>
    </row>
    <row r="12" spans="1:10" x14ac:dyDescent="0.25">
      <c r="A12" s="19" t="s">
        <v>6</v>
      </c>
      <c r="B12" s="19">
        <v>1</v>
      </c>
      <c r="C12" s="2">
        <f t="shared" si="0"/>
        <v>1</v>
      </c>
      <c r="D12" s="2" t="str">
        <f t="shared" si="0"/>
        <v/>
      </c>
      <c r="E12" s="3" t="str">
        <f>IF(OR(ISNUMBER(SEARCH("M4*C1",A12)),ISNUMBER(SEARCH("C1*M4",A12))),B12,"")</f>
        <v/>
      </c>
      <c r="F12" s="4" t="str">
        <f t="shared" si="2"/>
        <v/>
      </c>
      <c r="G12" s="9" t="str">
        <f t="shared" si="3"/>
        <v/>
      </c>
    </row>
    <row r="13" spans="1:10" x14ac:dyDescent="0.25">
      <c r="A13" s="19" t="s">
        <v>7</v>
      </c>
      <c r="B13" s="19">
        <v>3</v>
      </c>
      <c r="C13" s="2" t="str">
        <f t="shared" si="0"/>
        <v/>
      </c>
      <c r="D13" s="2" t="str">
        <f t="shared" si="0"/>
        <v/>
      </c>
      <c r="E13" s="3" t="str">
        <f>IF(OR(ISNUMBER(SEARCH("M4*C1",A13)),ISNUMBER(SEARCH("C1*M4",A13))),B13,"")</f>
        <v/>
      </c>
      <c r="F13" s="4" t="str">
        <f t="shared" si="2"/>
        <v/>
      </c>
      <c r="G13" s="9" t="str">
        <f t="shared" si="3"/>
        <v/>
      </c>
    </row>
    <row r="14" spans="1:10" x14ac:dyDescent="0.25">
      <c r="A14" s="20" t="s">
        <v>8</v>
      </c>
      <c r="B14" s="20">
        <v>1</v>
      </c>
      <c r="C14" s="2" t="str">
        <f t="shared" si="0"/>
        <v/>
      </c>
      <c r="D14" s="11" t="str">
        <f>IFERROR(IF(SEARCH(D$2,$A14,1)&gt;0,$B14,""),"")</f>
        <v/>
      </c>
      <c r="E14" s="3" t="str">
        <f>IF(OR(ISNUMBER(SEARCH("M4*C1",A14)),ISNUMBER(SEARCH("C1*M4",A14))),B14,"")</f>
        <v/>
      </c>
      <c r="F14" s="4" t="str">
        <f t="shared" si="2"/>
        <v/>
      </c>
      <c r="G14" s="9" t="str">
        <f t="shared" si="3"/>
        <v/>
      </c>
    </row>
    <row r="15" spans="1:10" x14ac:dyDescent="0.25">
      <c r="A15" s="14"/>
      <c r="B15" s="14"/>
      <c r="C15" s="10">
        <f>SUM(C3:C14)</f>
        <v>6</v>
      </c>
      <c r="D15" s="10">
        <f>SUM(D3:D14)</f>
        <v>8</v>
      </c>
      <c r="E15" s="15">
        <f>SUM(E3:E14)</f>
        <v>4</v>
      </c>
      <c r="F15" s="15">
        <f>SUM(F3:F14)</f>
        <v>4</v>
      </c>
      <c r="G15" s="16">
        <f>SUM(G3:G14)</f>
        <v>4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Mikhno_Viktor_SNGA</cp:lastModifiedBy>
  <dcterms:created xsi:type="dcterms:W3CDTF">2015-03-06T10:27:38Z</dcterms:created>
  <dcterms:modified xsi:type="dcterms:W3CDTF">2015-03-12T08:49:10Z</dcterms:modified>
</cp:coreProperties>
</file>