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rummer\Desktop\"/>
    </mc:Choice>
  </mc:AlternateContent>
  <bookViews>
    <workbookView xWindow="0" yWindow="0" windowWidth="28800" windowHeight="121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3" i="1"/>
  <c r="G14" i="1"/>
  <c r="G15" i="1"/>
  <c r="G16" i="1"/>
  <c r="G17" i="1"/>
  <c r="G18" i="1"/>
  <c r="G19" i="1"/>
  <c r="G20" i="1"/>
</calcChain>
</file>

<file path=xl/sharedStrings.xml><?xml version="1.0" encoding="utf-8"?>
<sst xmlns="http://schemas.openxmlformats.org/spreadsheetml/2006/main" count="40" uniqueCount="25">
  <si>
    <t>№ п/п</t>
  </si>
  <si>
    <t>Наименование работ</t>
  </si>
  <si>
    <t>Всего чел/час</t>
  </si>
  <si>
    <t>Кол. чел.  бр</t>
  </si>
  <si>
    <t>Кол-во рабоч. дней</t>
  </si>
  <si>
    <t>Демонтаж кровельного покрытия из профилированного листа с разборкой парапетных решеток и дефлекторов</t>
  </si>
  <si>
    <t>Разборка теплоизоляции на кровле из ваты минеральной</t>
  </si>
  <si>
    <t>Замена каркаса под профнастил с огрунтовкой и нижним пароизоляционным слоем</t>
  </si>
  <si>
    <t>Устройство теплоизоляции из волокнистых и зернистых материалов с пароизоляционным слоем</t>
  </si>
  <si>
    <t>Монтаж кровельного покрытия из профилированного листа с установкой дефлекторов и мелких покрытий</t>
  </si>
  <si>
    <t>Ограждение кровель перилами с покраской</t>
  </si>
  <si>
    <t>Замена кабельного лотка</t>
  </si>
  <si>
    <t>Всего объем работ (чел\час)    :</t>
  </si>
  <si>
    <t>Кол-во чел в бригаде (чел):</t>
  </si>
  <si>
    <t>Кол-во рабочих дней (дн):</t>
  </si>
  <si>
    <t>Есть ли в Excel возможность формировать графики</t>
  </si>
  <si>
    <t>подобного плана?</t>
  </si>
  <si>
    <t>Я понимаю, что полностью это невозможно, но</t>
  </si>
  <si>
    <r>
      <t xml:space="preserve">основываясь на данных </t>
    </r>
    <r>
      <rPr>
        <b/>
        <sz val="12"/>
        <color theme="1"/>
        <rFont val="Times New Roman"/>
        <family val="1"/>
        <charset val="204"/>
      </rPr>
      <t>Кол-во раб. дней</t>
    </r>
  </si>
  <si>
    <t>есть ли возможность формировать хотя бы линии</t>
  </si>
  <si>
    <t>с возможностью их ручной расстановки?</t>
  </si>
  <si>
    <t>Я с этим никогда не сталкивался, но по работе</t>
  </si>
  <si>
    <t>приходится заниматься и это самый маленький график.</t>
  </si>
  <si>
    <t>Кол-во чел. Бр выставляю вручную в зависимости от работ</t>
  </si>
  <si>
    <t>Кол-во раб дней расчитываю по формуле.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</si>
</sst>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Times New Roman"/>
      <family val="2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0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49" fontId="2" fillId="3" borderId="9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49" fontId="2" fillId="3" borderId="14" xfId="0" applyNumberFormat="1" applyFont="1" applyFill="1" applyBorder="1" applyAlignment="1">
      <alignment horizontal="center" vertical="center" wrapText="1"/>
    </xf>
    <xf numFmtId="49" fontId="2" fillId="0" borderId="14" xfId="0" applyNumberFormat="1" applyFont="1" applyFill="1" applyBorder="1" applyAlignment="1">
      <alignment horizontal="center" vertical="center" wrapText="1"/>
    </xf>
    <xf numFmtId="49" fontId="2" fillId="0" borderId="15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/>
    </xf>
    <xf numFmtId="0" fontId="4" fillId="0" borderId="12" xfId="0" applyNumberFormat="1" applyFont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top" wrapText="1"/>
    </xf>
    <xf numFmtId="0" fontId="5" fillId="0" borderId="5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top" wrapText="1"/>
    </xf>
    <xf numFmtId="0" fontId="5" fillId="0" borderId="12" xfId="0" applyFont="1" applyBorder="1" applyAlignment="1">
      <alignment horizontal="center" vertical="center"/>
    </xf>
    <xf numFmtId="0" fontId="3" fillId="0" borderId="14" xfId="0" applyFont="1" applyFill="1" applyBorder="1"/>
    <xf numFmtId="0" fontId="8" fillId="0" borderId="14" xfId="0" applyFont="1" applyFill="1" applyBorder="1"/>
    <xf numFmtId="0" fontId="8" fillId="3" borderId="14" xfId="0" applyFont="1" applyFill="1" applyBorder="1"/>
    <xf numFmtId="0" fontId="8" fillId="0" borderId="15" xfId="0" applyFont="1" applyFill="1" applyBorder="1"/>
    <xf numFmtId="0" fontId="3" fillId="3" borderId="14" xfId="0" applyFont="1" applyFill="1" applyBorder="1"/>
    <xf numFmtId="0" fontId="3" fillId="3" borderId="0" xfId="0" applyFont="1" applyFill="1" applyBorder="1"/>
    <xf numFmtId="0" fontId="8" fillId="3" borderId="11" xfId="0" applyFont="1" applyFill="1" applyBorder="1"/>
    <xf numFmtId="0" fontId="8" fillId="3" borderId="15" xfId="0" applyFont="1" applyFill="1" applyBorder="1"/>
    <xf numFmtId="0" fontId="2" fillId="0" borderId="17" xfId="0" applyFont="1" applyFill="1" applyBorder="1" applyAlignment="1">
      <alignment horizontal="left" vertical="top" wrapText="1"/>
    </xf>
    <xf numFmtId="0" fontId="5" fillId="0" borderId="18" xfId="0" applyFont="1" applyBorder="1" applyAlignment="1">
      <alignment horizontal="center" vertical="center"/>
    </xf>
    <xf numFmtId="0" fontId="8" fillId="0" borderId="20" xfId="0" applyFont="1" applyFill="1" applyBorder="1"/>
    <xf numFmtId="0" fontId="8" fillId="3" borderId="21" xfId="0" applyFont="1" applyFill="1" applyBorder="1"/>
    <xf numFmtId="0" fontId="3" fillId="0" borderId="28" xfId="0" applyFont="1" applyBorder="1"/>
    <xf numFmtId="0" fontId="9" fillId="0" borderId="3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3" xfId="0" applyFont="1" applyBorder="1" applyAlignment="1"/>
    <xf numFmtId="0" fontId="3" fillId="0" borderId="4" xfId="0" applyFont="1" applyBorder="1"/>
    <xf numFmtId="0" fontId="2" fillId="0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Fill="1" applyBorder="1"/>
    <xf numFmtId="0" fontId="3" fillId="0" borderId="0" xfId="0" applyFont="1"/>
    <xf numFmtId="0" fontId="3" fillId="0" borderId="0" xfId="0" applyFont="1" applyFill="1" applyBorder="1"/>
    <xf numFmtId="0" fontId="8" fillId="0" borderId="11" xfId="0" applyFont="1" applyFill="1" applyBorder="1"/>
    <xf numFmtId="0" fontId="2" fillId="0" borderId="24" xfId="0" applyFont="1" applyFill="1" applyBorder="1" applyAlignment="1">
      <alignment horizontal="left" vertical="top" wrapText="1"/>
    </xf>
    <xf numFmtId="0" fontId="5" fillId="0" borderId="23" xfId="0" applyFont="1" applyBorder="1" applyAlignment="1">
      <alignment horizontal="center" vertical="center"/>
    </xf>
    <xf numFmtId="0" fontId="8" fillId="0" borderId="26" xfId="0" applyFont="1" applyFill="1" applyBorder="1"/>
    <xf numFmtId="0" fontId="8" fillId="0" borderId="27" xfId="0" applyFont="1" applyFill="1" applyBorder="1"/>
    <xf numFmtId="0" fontId="3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4" fillId="0" borderId="8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13</xdr:row>
      <xdr:rowOff>152400</xdr:rowOff>
    </xdr:from>
    <xdr:to>
      <xdr:col>9</xdr:col>
      <xdr:colOff>0</xdr:colOff>
      <xdr:row>13</xdr:row>
      <xdr:rowOff>152400</xdr:rowOff>
    </xdr:to>
    <xdr:cxnSp macro="">
      <xdr:nvCxnSpPr>
        <xdr:cNvPr id="5" name="Прямая соединительная линия 4"/>
        <xdr:cNvCxnSpPr/>
      </xdr:nvCxnSpPr>
      <xdr:spPr>
        <a:xfrm>
          <a:off x="6619875" y="4276725"/>
          <a:ext cx="504825" cy="0"/>
        </a:xfrm>
        <a:prstGeom prst="line">
          <a:avLst/>
        </a:prstGeom>
        <a:ln w="762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14</xdr:row>
      <xdr:rowOff>104775</xdr:rowOff>
    </xdr:from>
    <xdr:to>
      <xdr:col>9</xdr:col>
      <xdr:colOff>9525</xdr:colOff>
      <xdr:row>14</xdr:row>
      <xdr:rowOff>104775</xdr:rowOff>
    </xdr:to>
    <xdr:cxnSp macro="">
      <xdr:nvCxnSpPr>
        <xdr:cNvPr id="6" name="Прямая соединительная линия 5"/>
        <xdr:cNvCxnSpPr/>
      </xdr:nvCxnSpPr>
      <xdr:spPr>
        <a:xfrm>
          <a:off x="6867525" y="4533900"/>
          <a:ext cx="266700" cy="0"/>
        </a:xfrm>
        <a:prstGeom prst="line">
          <a:avLst/>
        </a:prstGeom>
        <a:ln w="762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15</xdr:row>
      <xdr:rowOff>152400</xdr:rowOff>
    </xdr:from>
    <xdr:to>
      <xdr:col>13</xdr:col>
      <xdr:colOff>9525</xdr:colOff>
      <xdr:row>15</xdr:row>
      <xdr:rowOff>152400</xdr:rowOff>
    </xdr:to>
    <xdr:cxnSp macro="">
      <xdr:nvCxnSpPr>
        <xdr:cNvPr id="8" name="Прямая соединительная линия 7"/>
        <xdr:cNvCxnSpPr/>
      </xdr:nvCxnSpPr>
      <xdr:spPr>
        <a:xfrm>
          <a:off x="7029450" y="4581525"/>
          <a:ext cx="1038225" cy="0"/>
        </a:xfrm>
        <a:prstGeom prst="line">
          <a:avLst/>
        </a:prstGeom>
        <a:ln w="762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16</xdr:row>
      <xdr:rowOff>142875</xdr:rowOff>
    </xdr:from>
    <xdr:to>
      <xdr:col>19</xdr:col>
      <xdr:colOff>247650</xdr:colOff>
      <xdr:row>16</xdr:row>
      <xdr:rowOff>142875</xdr:rowOff>
    </xdr:to>
    <xdr:cxnSp macro="">
      <xdr:nvCxnSpPr>
        <xdr:cNvPr id="10" name="Прямая соединительная линия 9"/>
        <xdr:cNvCxnSpPr/>
      </xdr:nvCxnSpPr>
      <xdr:spPr>
        <a:xfrm>
          <a:off x="7810500" y="4876800"/>
          <a:ext cx="2038350" cy="0"/>
        </a:xfrm>
        <a:prstGeom prst="line">
          <a:avLst/>
        </a:prstGeom>
        <a:ln w="762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9525</xdr:colOff>
      <xdr:row>17</xdr:row>
      <xdr:rowOff>142875</xdr:rowOff>
    </xdr:from>
    <xdr:to>
      <xdr:col>23</xdr:col>
      <xdr:colOff>9525</xdr:colOff>
      <xdr:row>17</xdr:row>
      <xdr:rowOff>152400</xdr:rowOff>
    </xdr:to>
    <xdr:cxnSp macro="">
      <xdr:nvCxnSpPr>
        <xdr:cNvPr id="12" name="Прямая соединительная линия 11"/>
        <xdr:cNvCxnSpPr/>
      </xdr:nvCxnSpPr>
      <xdr:spPr>
        <a:xfrm>
          <a:off x="9705975" y="5591175"/>
          <a:ext cx="1028700" cy="9525"/>
        </a:xfrm>
        <a:prstGeom prst="line">
          <a:avLst/>
        </a:prstGeom>
        <a:ln w="762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9525</xdr:colOff>
      <xdr:row>18</xdr:row>
      <xdr:rowOff>114300</xdr:rowOff>
    </xdr:from>
    <xdr:to>
      <xdr:col>24</xdr:col>
      <xdr:colOff>0</xdr:colOff>
      <xdr:row>18</xdr:row>
      <xdr:rowOff>114300</xdr:rowOff>
    </xdr:to>
    <xdr:cxnSp macro="">
      <xdr:nvCxnSpPr>
        <xdr:cNvPr id="14" name="Прямая соединительная линия 13"/>
        <xdr:cNvCxnSpPr/>
      </xdr:nvCxnSpPr>
      <xdr:spPr>
        <a:xfrm>
          <a:off x="10382250" y="5457825"/>
          <a:ext cx="504825" cy="0"/>
        </a:xfrm>
        <a:prstGeom prst="line">
          <a:avLst/>
        </a:prstGeom>
        <a:ln w="762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0</xdr:colOff>
      <xdr:row>19</xdr:row>
      <xdr:rowOff>95250</xdr:rowOff>
    </xdr:from>
    <xdr:to>
      <xdr:col>23</xdr:col>
      <xdr:colOff>247650</xdr:colOff>
      <xdr:row>19</xdr:row>
      <xdr:rowOff>95250</xdr:rowOff>
    </xdr:to>
    <xdr:cxnSp macro="">
      <xdr:nvCxnSpPr>
        <xdr:cNvPr id="15" name="Прямая соединительная линия 14"/>
        <xdr:cNvCxnSpPr/>
      </xdr:nvCxnSpPr>
      <xdr:spPr>
        <a:xfrm>
          <a:off x="10629900" y="5638800"/>
          <a:ext cx="247650" cy="0"/>
        </a:xfrm>
        <a:prstGeom prst="line">
          <a:avLst/>
        </a:prstGeom>
        <a:ln w="762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Z21"/>
  <sheetViews>
    <sheetView tabSelected="1" workbookViewId="0">
      <selection activeCell="AA16" sqref="AA16"/>
    </sheetView>
  </sheetViews>
  <sheetFormatPr defaultRowHeight="15.75" x14ac:dyDescent="0.25"/>
  <cols>
    <col min="3" max="3" width="6" bestFit="1" customWidth="1"/>
    <col min="4" max="4" width="40" bestFit="1" customWidth="1"/>
    <col min="5" max="5" width="8.25" customWidth="1"/>
    <col min="6" max="6" width="8.125" bestFit="1" customWidth="1"/>
    <col min="7" max="7" width="6.375" bestFit="1" customWidth="1"/>
    <col min="8" max="24" width="3.375" customWidth="1"/>
  </cols>
  <sheetData>
    <row r="1" spans="3:26" ht="16.5" thickBot="1" x14ac:dyDescent="0.3"/>
    <row r="2" spans="3:26" ht="57.75" thickBot="1" x14ac:dyDescent="0.3">
      <c r="C2" s="24" t="s">
        <v>0</v>
      </c>
      <c r="D2" s="25" t="s">
        <v>1</v>
      </c>
      <c r="E2" s="24" t="s">
        <v>2</v>
      </c>
      <c r="F2" s="26" t="s">
        <v>3</v>
      </c>
      <c r="G2" s="24" t="s">
        <v>4</v>
      </c>
      <c r="H2" s="1">
        <v>1</v>
      </c>
      <c r="I2" s="2">
        <v>2</v>
      </c>
      <c r="J2" s="3">
        <v>3</v>
      </c>
      <c r="K2" s="2">
        <v>4</v>
      </c>
      <c r="L2" s="3">
        <v>5</v>
      </c>
      <c r="M2" s="3">
        <v>6</v>
      </c>
      <c r="N2" s="2">
        <v>7</v>
      </c>
      <c r="O2" s="3">
        <v>8</v>
      </c>
      <c r="P2" s="3">
        <v>9</v>
      </c>
      <c r="Q2" s="2">
        <v>10</v>
      </c>
      <c r="R2" s="3">
        <v>11</v>
      </c>
      <c r="S2" s="3">
        <v>12</v>
      </c>
      <c r="T2" s="2">
        <v>13</v>
      </c>
      <c r="U2" s="3">
        <v>14</v>
      </c>
      <c r="V2" s="3">
        <v>15</v>
      </c>
      <c r="W2" s="2">
        <v>16</v>
      </c>
      <c r="X2" s="3">
        <v>17</v>
      </c>
    </row>
    <row r="3" spans="3:26" ht="24" x14ac:dyDescent="0.25">
      <c r="C3" s="4">
        <v>1</v>
      </c>
      <c r="D3" s="27" t="s">
        <v>5</v>
      </c>
      <c r="E3" s="28">
        <v>85.69</v>
      </c>
      <c r="F3" s="5">
        <v>5</v>
      </c>
      <c r="G3" s="17">
        <f>IF(ROUND((E3/8.2/F3),0)=0,1,ROUND((E3/8.2/F3),0))</f>
        <v>2</v>
      </c>
      <c r="H3" s="6"/>
      <c r="I3" s="6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8"/>
      <c r="Z3" t="s">
        <v>15</v>
      </c>
    </row>
    <row r="4" spans="3:26" x14ac:dyDescent="0.25">
      <c r="C4" s="9">
        <v>2</v>
      </c>
      <c r="D4" s="29" t="s">
        <v>6</v>
      </c>
      <c r="E4" s="30">
        <v>35.32</v>
      </c>
      <c r="F4" s="10">
        <v>5</v>
      </c>
      <c r="G4" s="18">
        <f t="shared" ref="G4:G9" si="0">IF(ROUND((E4/8.2/F4),0)=0,1,ROUND((E4/8.2/F4),0))</f>
        <v>1</v>
      </c>
      <c r="H4" s="12"/>
      <c r="I4" s="11"/>
      <c r="J4" s="12"/>
      <c r="K4" s="31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3"/>
      <c r="Z4" t="s">
        <v>16</v>
      </c>
    </row>
    <row r="5" spans="3:26" ht="24" x14ac:dyDescent="0.25">
      <c r="C5" s="14">
        <v>3</v>
      </c>
      <c r="D5" s="29" t="s">
        <v>7</v>
      </c>
      <c r="E5" s="30">
        <v>231.76</v>
      </c>
      <c r="F5" s="10">
        <v>8</v>
      </c>
      <c r="G5" s="18">
        <f t="shared" si="0"/>
        <v>4</v>
      </c>
      <c r="H5" s="32"/>
      <c r="I5" s="32"/>
      <c r="J5" s="33"/>
      <c r="K5" s="33"/>
      <c r="L5" s="33"/>
      <c r="M5" s="33"/>
      <c r="N5" s="32"/>
      <c r="O5" s="32"/>
      <c r="P5" s="32"/>
      <c r="Q5" s="32"/>
      <c r="R5" s="32"/>
      <c r="S5" s="32"/>
      <c r="T5" s="32"/>
      <c r="U5" s="32"/>
      <c r="V5" s="32"/>
      <c r="W5" s="32"/>
      <c r="X5" s="34"/>
      <c r="Z5" t="s">
        <v>17</v>
      </c>
    </row>
    <row r="6" spans="3:26" ht="24" x14ac:dyDescent="0.25">
      <c r="C6" s="9">
        <v>4</v>
      </c>
      <c r="D6" s="29" t="s">
        <v>8</v>
      </c>
      <c r="E6" s="30">
        <v>550.52</v>
      </c>
      <c r="F6" s="10">
        <v>8</v>
      </c>
      <c r="G6" s="18">
        <f t="shared" si="0"/>
        <v>8</v>
      </c>
      <c r="H6" s="32"/>
      <c r="I6" s="32"/>
      <c r="J6" s="32"/>
      <c r="K6" s="32"/>
      <c r="L6" s="32"/>
      <c r="M6" s="33"/>
      <c r="N6" s="33"/>
      <c r="O6" s="33"/>
      <c r="P6" s="33"/>
      <c r="Q6" s="33"/>
      <c r="R6" s="33"/>
      <c r="S6" s="33"/>
      <c r="T6" s="35"/>
      <c r="U6" s="32"/>
      <c r="V6" s="32"/>
      <c r="W6" s="32"/>
      <c r="X6" s="34"/>
      <c r="Z6" t="s">
        <v>19</v>
      </c>
    </row>
    <row r="7" spans="3:26" ht="24" x14ac:dyDescent="0.25">
      <c r="C7" s="14">
        <v>5</v>
      </c>
      <c r="D7" s="29" t="s">
        <v>9</v>
      </c>
      <c r="E7" s="30">
        <v>197.94</v>
      </c>
      <c r="F7" s="10">
        <v>6</v>
      </c>
      <c r="G7" s="18">
        <f t="shared" si="0"/>
        <v>4</v>
      </c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3"/>
      <c r="U7" s="33"/>
      <c r="V7" s="36"/>
      <c r="W7" s="37"/>
      <c r="X7" s="34"/>
      <c r="Z7" t="s">
        <v>18</v>
      </c>
    </row>
    <row r="8" spans="3:26" x14ac:dyDescent="0.25">
      <c r="C8" s="9">
        <v>6</v>
      </c>
      <c r="D8" s="29" t="s">
        <v>10</v>
      </c>
      <c r="E8" s="30">
        <v>76.63</v>
      </c>
      <c r="F8" s="10">
        <v>5</v>
      </c>
      <c r="G8" s="18">
        <f t="shared" si="0"/>
        <v>2</v>
      </c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3"/>
      <c r="X8" s="38"/>
      <c r="Z8" t="s">
        <v>20</v>
      </c>
    </row>
    <row r="9" spans="3:26" ht="16.5" thickBot="1" x14ac:dyDescent="0.3">
      <c r="C9" s="15">
        <v>7</v>
      </c>
      <c r="D9" s="39" t="s">
        <v>11</v>
      </c>
      <c r="E9" s="40">
        <v>6.67</v>
      </c>
      <c r="F9" s="16">
        <v>4</v>
      </c>
      <c r="G9" s="60">
        <f t="shared" si="0"/>
        <v>1</v>
      </c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2"/>
    </row>
    <row r="10" spans="3:26" ht="16.5" thickBot="1" x14ac:dyDescent="0.3">
      <c r="C10" s="43"/>
      <c r="D10" s="22" t="s">
        <v>12</v>
      </c>
      <c r="E10" s="44">
        <v>1184.53</v>
      </c>
      <c r="F10" s="58" t="s">
        <v>13</v>
      </c>
      <c r="G10" s="58"/>
      <c r="H10" s="58"/>
      <c r="I10" s="58"/>
      <c r="J10" s="58"/>
      <c r="K10" s="59">
        <v>10</v>
      </c>
      <c r="L10" s="59"/>
      <c r="M10" s="45"/>
      <c r="N10" s="46" t="s">
        <v>14</v>
      </c>
      <c r="O10" s="46"/>
      <c r="P10" s="46"/>
      <c r="Q10" s="46"/>
      <c r="R10" s="46"/>
      <c r="S10" s="46"/>
      <c r="T10" s="46"/>
      <c r="U10" s="59">
        <v>17</v>
      </c>
      <c r="V10" s="59"/>
      <c r="W10" s="45"/>
      <c r="X10" s="47"/>
      <c r="Z10" t="s">
        <v>21</v>
      </c>
    </row>
    <row r="11" spans="3:26" x14ac:dyDescent="0.25">
      <c r="C11" s="48"/>
      <c r="D11" s="49"/>
      <c r="E11" s="23"/>
      <c r="F11" s="19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1"/>
      <c r="Z11" t="s">
        <v>22</v>
      </c>
    </row>
    <row r="12" spans="3:26" ht="16.5" thickBot="1" x14ac:dyDescent="0.3">
      <c r="C12" s="51"/>
      <c r="D12" s="51"/>
      <c r="E12" s="51"/>
      <c r="F12" s="51"/>
      <c r="G12" s="19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</row>
    <row r="13" spans="3:26" ht="57.75" thickBot="1" x14ac:dyDescent="0.3">
      <c r="C13" s="24" t="s">
        <v>0</v>
      </c>
      <c r="D13" s="25" t="s">
        <v>1</v>
      </c>
      <c r="E13" s="24" t="s">
        <v>2</v>
      </c>
      <c r="F13" s="26" t="s">
        <v>3</v>
      </c>
      <c r="G13" s="24" t="s">
        <v>4</v>
      </c>
      <c r="H13" s="1">
        <v>1</v>
      </c>
      <c r="I13" s="2">
        <v>2</v>
      </c>
      <c r="J13" s="3">
        <v>3</v>
      </c>
      <c r="K13" s="2">
        <v>4</v>
      </c>
      <c r="L13" s="3">
        <v>5</v>
      </c>
      <c r="M13" s="3">
        <v>6</v>
      </c>
      <c r="N13" s="2">
        <v>7</v>
      </c>
      <c r="O13" s="3">
        <v>8</v>
      </c>
      <c r="P13" s="3">
        <v>9</v>
      </c>
      <c r="Q13" s="2">
        <v>10</v>
      </c>
      <c r="R13" s="3">
        <v>11</v>
      </c>
      <c r="S13" s="3">
        <v>12</v>
      </c>
      <c r="T13" s="2">
        <v>13</v>
      </c>
      <c r="U13" s="3">
        <v>14</v>
      </c>
      <c r="V13" s="3">
        <v>15</v>
      </c>
      <c r="W13" s="2">
        <v>16</v>
      </c>
      <c r="X13" s="3">
        <v>17</v>
      </c>
      <c r="Z13" t="s">
        <v>23</v>
      </c>
    </row>
    <row r="14" spans="3:26" ht="24" x14ac:dyDescent="0.25">
      <c r="C14" s="4">
        <v>1</v>
      </c>
      <c r="D14" s="27" t="s">
        <v>5</v>
      </c>
      <c r="E14" s="28">
        <v>85.69</v>
      </c>
      <c r="F14" s="5">
        <v>5</v>
      </c>
      <c r="G14" s="18">
        <f>IF(ROUND((E14/8.2/F14),0)=0,1,ROUND((E14/8.2/F14),0))</f>
        <v>2</v>
      </c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8"/>
      <c r="Z14" t="s">
        <v>24</v>
      </c>
    </row>
    <row r="15" spans="3:26" x14ac:dyDescent="0.25">
      <c r="C15" s="9">
        <v>2</v>
      </c>
      <c r="D15" s="29" t="s">
        <v>6</v>
      </c>
      <c r="E15" s="30">
        <v>35.32</v>
      </c>
      <c r="F15" s="10">
        <v>5</v>
      </c>
      <c r="G15" s="18">
        <f t="shared" ref="G14:G19" si="1">IF(ROUND((E15/8.2/F15),0)=0,1,ROUND((E15/8.2/F15),0))</f>
        <v>1</v>
      </c>
      <c r="H15" s="12"/>
      <c r="I15" s="12"/>
      <c r="J15" s="12"/>
      <c r="K15" s="31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3"/>
    </row>
    <row r="16" spans="3:26" ht="24" x14ac:dyDescent="0.25">
      <c r="C16" s="14">
        <v>3</v>
      </c>
      <c r="D16" s="29" t="s">
        <v>7</v>
      </c>
      <c r="E16" s="30">
        <v>231.76</v>
      </c>
      <c r="F16" s="10">
        <v>8</v>
      </c>
      <c r="G16" s="18">
        <f t="shared" si="1"/>
        <v>4</v>
      </c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4"/>
    </row>
    <row r="17" spans="3:24" ht="24" x14ac:dyDescent="0.25">
      <c r="C17" s="9">
        <v>4</v>
      </c>
      <c r="D17" s="29" t="s">
        <v>8</v>
      </c>
      <c r="E17" s="30">
        <v>550.52</v>
      </c>
      <c r="F17" s="10">
        <v>8</v>
      </c>
      <c r="G17" s="18">
        <f t="shared" si="1"/>
        <v>8</v>
      </c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1"/>
      <c r="U17" s="32"/>
      <c r="V17" s="32"/>
      <c r="W17" s="32"/>
      <c r="X17" s="34"/>
    </row>
    <row r="18" spans="3:24" ht="24" x14ac:dyDescent="0.25">
      <c r="C18" s="14">
        <v>5</v>
      </c>
      <c r="D18" s="29" t="s">
        <v>9</v>
      </c>
      <c r="E18" s="30">
        <v>197.94</v>
      </c>
      <c r="F18" s="10">
        <v>6</v>
      </c>
      <c r="G18" s="18">
        <f t="shared" si="1"/>
        <v>4</v>
      </c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52"/>
      <c r="W18" s="53"/>
      <c r="X18" s="34"/>
    </row>
    <row r="19" spans="3:24" x14ac:dyDescent="0.25">
      <c r="C19" s="9">
        <v>6</v>
      </c>
      <c r="D19" s="29" t="s">
        <v>10</v>
      </c>
      <c r="E19" s="30">
        <v>76.63</v>
      </c>
      <c r="F19" s="10">
        <v>5</v>
      </c>
      <c r="G19" s="18">
        <f t="shared" si="1"/>
        <v>2</v>
      </c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4"/>
    </row>
    <row r="20" spans="3:24" ht="16.5" thickBot="1" x14ac:dyDescent="0.3">
      <c r="C20" s="20">
        <v>7</v>
      </c>
      <c r="D20" s="54" t="s">
        <v>11</v>
      </c>
      <c r="E20" s="55">
        <v>6.67</v>
      </c>
      <c r="F20" s="21">
        <v>4</v>
      </c>
      <c r="G20" s="60">
        <f>IF(ROUND((E20/8.2/F20),0)=0,1,ROUND((E20/8.2/F20),0))</f>
        <v>1</v>
      </c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7"/>
    </row>
    <row r="21" spans="3:24" ht="16.5" thickBot="1" x14ac:dyDescent="0.3">
      <c r="C21" s="43"/>
      <c r="D21" s="22" t="s">
        <v>12</v>
      </c>
      <c r="E21" s="44">
        <v>1184.53</v>
      </c>
      <c r="F21" s="58" t="s">
        <v>13</v>
      </c>
      <c r="G21" s="58"/>
      <c r="H21" s="58"/>
      <c r="I21" s="58"/>
      <c r="J21" s="58"/>
      <c r="K21" s="59">
        <v>10</v>
      </c>
      <c r="L21" s="59"/>
      <c r="M21" s="45"/>
      <c r="N21" s="46" t="s">
        <v>14</v>
      </c>
      <c r="O21" s="46"/>
      <c r="P21" s="46"/>
      <c r="Q21" s="46"/>
      <c r="R21" s="46"/>
      <c r="S21" s="46"/>
      <c r="T21" s="46"/>
      <c r="U21" s="59">
        <v>17</v>
      </c>
      <c r="V21" s="59"/>
      <c r="W21" s="45"/>
      <c r="X21" s="47"/>
    </row>
  </sheetData>
  <mergeCells count="6">
    <mergeCell ref="F10:J10"/>
    <mergeCell ref="K10:L10"/>
    <mergeCell ref="U10:V10"/>
    <mergeCell ref="F21:J21"/>
    <mergeCell ref="K21:L21"/>
    <mergeCell ref="U21:V21"/>
  </mergeCells>
  <conditionalFormatting sqref="G12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{75854895-8B9A-48D1-B6F8-4E8046AED0E8}</x14:id>
        </ext>
      </extLst>
    </cfRule>
  </conditionalFormatting>
  <pageMargins left="0.7" right="0.7" top="0.75" bottom="0.75" header="0.3" footer="0.3"/>
  <pageSetup paperSize="9" orientation="portrait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5854895-8B9A-48D1-B6F8-4E8046AED0E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Drummer</dc:creator>
  <cp:lastModifiedBy>Drummer</cp:lastModifiedBy>
  <dcterms:created xsi:type="dcterms:W3CDTF">2015-03-14T04:41:01Z</dcterms:created>
  <dcterms:modified xsi:type="dcterms:W3CDTF">2015-03-14T05:53:00Z</dcterms:modified>
</cp:coreProperties>
</file>